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aporan N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<sst xmlns="http://schemas.openxmlformats.org/spreadsheetml/2006/main" uniqueCount="55">
  <si>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Laporan Net</t>
  </si>
  <si>
    <t>No.</t>
  </si>
  <si>
    <t>Tanggal</t>
  </si>
  <si>
    <t>Time</t>
  </si>
  <si>
    <t>WNA Adult</t>
  </si>
  <si>
    <t>WNA Child</t>
  </si>
  <si>
    <t>WNI Adult</t>
  </si>
  <si>
    <t>WNI Child</t>
  </si>
  <si>
    <t>FOC</t>
  </si>
  <si>
    <t>Guide</t>
  </si>
  <si>
    <t>Infant</t>
  </si>
  <si>
    <t>Cargo</t>
  </si>
  <si>
    <t>Total Penumpang</t>
  </si>
  <si>
    <t>Net Price</t>
  </si>
  <si>
    <t>Total Net Price</t>
  </si>
  <si>
    <t>Grand Total Penumpang</t>
  </si>
  <si>
    <t>Nominal Cargo (Rp.)</t>
  </si>
  <si>
    <t>Nominal Hotel (Rp.)</t>
  </si>
  <si>
    <t>Nominal Activity (Rp.)</t>
  </si>
  <si>
    <t>2025-07-01</t>
  </si>
  <si>
    <t>08:30</t>
  </si>
  <si>
    <t>09:30</t>
  </si>
  <si>
    <t>12:30</t>
  </si>
  <si>
    <t>13:30</t>
  </si>
  <si>
    <t>16:00</t>
  </si>
  <si>
    <t>17:00</t>
  </si>
  <si>
    <t>2025-07-02</t>
  </si>
  <si>
    <t>2025-07-03</t>
  </si>
  <si>
    <t>2025-07-04</t>
  </si>
  <si>
    <t>2025-07-05</t>
  </si>
  <si>
    <t>2025-07-06</t>
  </si>
  <si>
    <t>2025-07-07</t>
  </si>
  <si>
    <t>2025-07-08</t>
  </si>
  <si>
    <t>2025-07-09</t>
  </si>
  <si>
    <t>2025-07-10</t>
  </si>
  <si>
    <t>2025-07-11</t>
  </si>
  <si>
    <t>2025-07-12</t>
  </si>
  <si>
    <t>TOTAL</t>
  </si>
  <si>
    <t>WNA ADULT</t>
  </si>
  <si>
    <t>WNA CHILD</t>
  </si>
  <si>
    <t>WNI ADULT</t>
  </si>
  <si>
    <t>WNI CHILD</t>
  </si>
  <si>
    <t>GUIDE</t>
  </si>
  <si>
    <t>INFANT</t>
  </si>
  <si>
    <t>GRAND TOTAL</t>
  </si>
  <si>
    <t>TOTAL PASSENGER LEMBONGAN</t>
  </si>
  <si>
    <t>TOTAL PASSENGER SANUR</t>
  </si>
  <si>
    <t>TOTAL LEMBONGAN + SANUR</t>
  </si>
  <si>
    <t>TOTAL CARGO</t>
  </si>
  <si>
    <t>TOTAL ACTIVITY</t>
  </si>
  <si>
    <t>TOTAL HOTEL</t>
  </si>
  <si>
    <t>HOTEL +  ACTIVITY</t>
  </si>
  <si>
    <t>TOTAL BOAT</t>
  </si>
  <si>
    <t>TOTAL EXTRA</t>
  </si>
  <si>
    <t>TOTAL ADDITIONAL</t>
  </si>
</sst>
</file>

<file path=xl/styles.xml><?xml version="1.0" encoding="utf-8"?>
<styleSheet xmlns="http://schemas.openxmlformats.org/spreadsheetml/2006/main" xml:space="preserve">
  <numFmts count="1">
    <numFmt numFmtId="164" formatCode="#,##"/>
  </numFmts>
  <fonts count="4">
    <font>
      <b val="0"/>
      <i val="0"/>
      <strike val="0"/>
      <u val="none"/>
      <sz val="11"/>
      <color rgb="FF000000"/>
      <name val="Noto Sans"/>
    </font>
    <font>
      <b val="0"/>
      <i val="0"/>
      <strike val="0"/>
      <u val="none"/>
      <sz val="16"/>
      <color rgb="FF000000"/>
      <name val="Noto Sans"/>
    </font>
    <font>
      <b val="1"/>
      <i val="0"/>
      <strike val="0"/>
      <u val="none"/>
      <sz val="11"/>
      <color rgb="FF000000"/>
      <name val="Noto Sans"/>
    </font>
    <font>
      <b val="1"/>
      <i val="0"/>
      <strike val="0"/>
      <u val="none"/>
      <sz val="14"/>
      <color rgb="FF000000"/>
      <name val="Noto Sans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89c765"/>
        <bgColor rgb="FF000000"/>
      </patternFill>
    </fill>
    <fill>
      <patternFill patternType="solid">
        <fgColor rgb="FFd49606"/>
        <bgColor rgb="FF000000"/>
      </patternFill>
    </fill>
    <fill>
      <patternFill patternType="solid">
        <fgColor rgb="FF8c0488"/>
        <bgColor rgb="FF000000"/>
      </patternFill>
    </fill>
    <fill>
      <patternFill patternType="solid">
        <fgColor rgb="FFf79448"/>
        <bgColor rgb="FF000000"/>
      </patternFill>
    </fill>
  </fills>
  <borders count="8">
    <border/>
    <border>
      <right style="thin">
        <color rgb="00000000"/>
      </right>
      <top style="thin">
        <color rgb="00000000"/>
      </top>
    </border>
    <border>
      <left style="thin">
        <color rgb="00000000"/>
      </left>
      <right style="thin">
        <color rgb="00000000"/>
      </right>
      <top style="thin">
        <color rgb="00000000"/>
      </top>
    </border>
    <border>
      <left style="thin">
        <color rgb="00000000"/>
      </left>
      <right style="thin">
        <color rgb="FF000000"/>
      </right>
      <top style="thin">
        <color rgb="00000000"/>
      </top>
    </border>
    <border>
      <right style="thin">
        <color rgb="00000000"/>
      </right>
    </border>
    <border>
      <left style="thin">
        <color rgb="00000000"/>
      </left>
      <right style="thin">
        <color rgb="00000000"/>
      </right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  <border>
      <left style="thin">
        <color rgb="00000000"/>
      </left>
    </border>
  </borders>
  <cellStyleXfs count="1">
    <xf numFmtId="0" fontId="0" fillId="0" borderId="0"/>
  </cellStyleXfs>
  <cellXfs count="1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2" borderId="2" applyFont="1" applyNumberFormat="0" applyFill="1" applyBorder="1" applyAlignment="1">
      <alignment horizontal="center" vertical="center" textRotation="0" wrapText="false" shrinkToFit="false"/>
    </xf>
    <xf xfId="0" fontId="2" numFmtId="0" fillId="3" borderId="2" applyFont="1" applyNumberFormat="0" applyFill="1" applyBorder="1" applyAlignment="1">
      <alignment horizontal="center" vertical="center" textRotation="0" wrapText="false" shrinkToFit="false"/>
    </xf>
    <xf xfId="0" fontId="2" numFmtId="0" fillId="4" borderId="2" applyFont="1" applyNumberFormat="0" applyFill="1" applyBorder="1" applyAlignment="1">
      <alignment horizontal="center" vertical="center" textRotation="0" wrapText="false" shrinkToFit="false"/>
    </xf>
    <xf xfId="0" fontId="2" numFmtId="0" fillId="4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top" textRotation="0" wrapText="false" shrinkToFit="false"/>
    </xf>
    <xf xfId="0" fontId="0" numFmtId="0" fillId="0" borderId="5" applyFont="0" applyNumberFormat="0" applyFill="0" applyBorder="1" applyAlignment="1">
      <alignment horizontal="center" vertical="top" textRotation="0" wrapText="false" shrinkToFit="false"/>
    </xf>
    <xf xfId="0" fontId="2" numFmtId="0" fillId="2" borderId="6" applyFont="1" applyNumberFormat="0" applyFill="1" applyBorder="1" applyAlignment="1">
      <alignment horizontal="center" vertical="center" textRotation="0" wrapText="false" shrinkToFit="false"/>
    </xf>
    <xf xfId="0" fontId="3" numFmtId="0" fillId="5" borderId="6" applyFont="1" applyNumberFormat="0" applyFill="1" applyBorder="1" applyAlignment="1">
      <alignment horizontal="center" vertical="center" textRotation="0" wrapText="false" shrinkToFit="false"/>
    </xf>
    <xf xfId="0" fontId="2" numFmtId="0" fillId="5" borderId="6" applyFont="1" applyNumberFormat="0" applyFill="1" applyBorder="1" applyAlignment="1">
      <alignment horizontal="center" vertical="center" textRotation="0" wrapText="false" shrinkToFit="false"/>
    </xf>
    <xf xfId="0" fontId="0" numFmtId="3" fillId="0" borderId="5" applyFont="0" applyNumberFormat="1" applyFill="0" applyBorder="1" applyAlignment="1">
      <alignment horizontal="center" vertical="top" textRotation="0" wrapText="false" shrinkToFit="false"/>
    </xf>
    <xf xfId="0" fontId="2" numFmtId="3" fillId="5" borderId="6" applyFont="1" applyNumberFormat="1" applyFill="1" applyBorder="1" applyAlignment="1">
      <alignment horizontal="center" vertical="center" textRotation="0" wrapText="false" shrinkToFit="false"/>
    </xf>
    <xf xfId="0" fontId="2" numFmtId="3" fillId="3" borderId="6" applyFont="1" applyNumberFormat="1" applyFill="1" applyBorder="1" applyAlignment="1">
      <alignment horizontal="center" vertical="center" textRotation="0" wrapText="false" shrinkToFit="false"/>
    </xf>
    <xf xfId="0" fontId="2" numFmtId="3" fillId="2" borderId="6" applyFont="1" applyNumberFormat="1" applyFill="1" applyBorder="1" applyAlignment="1">
      <alignment horizontal="center" vertical="center" textRotation="0" wrapText="false" shrinkToFit="false"/>
    </xf>
    <xf xfId="0" fontId="0" numFmtId="3" fillId="0" borderId="7" applyFont="0" applyNumberFormat="1" applyFill="0" applyBorder="1" applyAlignment="1">
      <alignment horizontal="center" vertical="top" textRotation="0" wrapText="false" shrinkToFit="false"/>
    </xf>
    <xf xfId="0" fontId="3" numFmtId="164" fillId="5" borderId="6" applyFont="1" applyNumberFormat="1" applyFill="1" applyBorder="1" applyAlignment="1">
      <alignment horizontal="center" vertical="center" textRotation="0" wrapText="false" shrinkToFit="false"/>
    </xf>
    <xf xfId="0" fontId="3" numFmtId="4" fillId="5" borderId="6" applyFont="1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Z32"/>
  <sheetViews>
    <sheetView tabSelected="1" workbookViewId="0" showGridLines="true" showRowColHeaders="1">
      <selection activeCell="B32" sqref="B32"/>
    </sheetView>
  </sheetViews>
  <sheetFormatPr customHeight="true" defaultRowHeight="35" outlineLevelRow="0" outlineLevelCol="0"/>
  <cols>
    <col min="1" max="1" width="38.847656" bestFit="true" customWidth="true" style="0"/>
    <col min="2" max="2" width="22.280273" bestFit="true" customWidth="true" style="0"/>
    <col min="3" max="3" width="14.853516" bestFit="true" customWidth="true" style="0"/>
    <col min="4" max="4" width="14.853516" bestFit="true" customWidth="true" style="0"/>
    <col min="5" max="5" width="14.853516" bestFit="true" customWidth="true" style="0"/>
    <col min="6" max="6" width="11.711426" bestFit="true" customWidth="true" style="0"/>
    <col min="7" max="7" width="11.711426" bestFit="true" customWidth="true" style="0"/>
    <col min="8" max="8" width="10.283203" bestFit="true" customWidth="true" style="0"/>
    <col min="9" max="9" width="17.709961" bestFit="true" customWidth="true" style="0"/>
    <col min="10" max="10" width="8.140869" bestFit="true" customWidth="true" style="0"/>
    <col min="11" max="11" width="6.998291" bestFit="true" customWidth="true" style="0"/>
    <col min="12" max="12" width="18.709717" bestFit="true" customWidth="true" style="0"/>
    <col min="13" max="13" width="12.854004" bestFit="true" customWidth="true" style="0"/>
    <col min="14" max="14" width="6.998291" bestFit="true" customWidth="true" style="0"/>
    <col min="15" max="15" width="11.711426" bestFit="true" customWidth="true" style="0"/>
    <col min="16" max="16" width="11.711426" bestFit="true" customWidth="true" style="0"/>
    <col min="17" max="17" width="11.711426" bestFit="true" customWidth="true" style="0"/>
    <col min="18" max="18" width="11.711426" bestFit="true" customWidth="true" style="0"/>
    <col min="19" max="19" width="4.570313" bestFit="true" customWidth="true" style="0"/>
    <col min="20" max="20" width="6.998291" bestFit="true" customWidth="true" style="0"/>
    <col min="21" max="21" width="8.140869" bestFit="true" customWidth="true" style="0"/>
    <col min="22" max="22" width="6.998291" bestFit="true" customWidth="true" style="0"/>
    <col min="23" max="23" width="18.709717" bestFit="true" customWidth="true" style="0"/>
    <col min="24" max="24" width="13.996582" bestFit="true" customWidth="true" style="0"/>
    <col min="25" max="25" width="6.998291" bestFit="true" customWidth="true" style="0"/>
    <col min="26" max="26" width="11.711426" bestFit="true" customWidth="true" style="0"/>
    <col min="27" max="27" width="11.711426" bestFit="true" customWidth="true" style="0"/>
    <col min="28" max="28" width="11.711426" bestFit="true" customWidth="true" style="0"/>
    <col min="29" max="29" width="11.711426" bestFit="true" customWidth="true" style="0"/>
    <col min="30" max="30" width="4.570313" bestFit="true" customWidth="true" style="0"/>
    <col min="31" max="31" width="6.998291" bestFit="true" customWidth="true" style="0"/>
    <col min="32" max="32" width="8.140869" bestFit="true" customWidth="true" style="0"/>
    <col min="33" max="33" width="6.998291" bestFit="true" customWidth="true" style="0"/>
    <col min="34" max="34" width="18.709717" bestFit="true" customWidth="true" style="0"/>
    <col min="35" max="35" width="12.854004" bestFit="true" customWidth="true" style="0"/>
    <col min="36" max="36" width="6.998291" bestFit="true" customWidth="true" style="0"/>
    <col min="37" max="37" width="11.711426" bestFit="true" customWidth="true" style="0"/>
    <col min="38" max="38" width="11.711426" bestFit="true" customWidth="true" style="0"/>
    <col min="39" max="39" width="11.711426" bestFit="true" customWidth="true" style="0"/>
    <col min="40" max="40" width="11.711426" bestFit="true" customWidth="true" style="0"/>
    <col min="41" max="41" width="4.570313" bestFit="true" customWidth="true" style="0"/>
    <col min="42" max="42" width="6.998291" bestFit="true" customWidth="true" style="0"/>
    <col min="43" max="43" width="8.140869" bestFit="true" customWidth="true" style="0"/>
    <col min="44" max="44" width="6.998291" bestFit="true" customWidth="true" style="0"/>
    <col min="45" max="45" width="18.709717" bestFit="true" customWidth="true" style="0"/>
    <col min="46" max="46" width="13.996582" bestFit="true" customWidth="true" style="0"/>
    <col min="47" max="47" width="6.998291" bestFit="true" customWidth="true" style="0"/>
    <col min="48" max="48" width="11.711426" bestFit="true" customWidth="true" style="0"/>
    <col min="49" max="49" width="11.711426" bestFit="true" customWidth="true" style="0"/>
    <col min="50" max="50" width="11.711426" bestFit="true" customWidth="true" style="0"/>
    <col min="51" max="51" width="11.711426" bestFit="true" customWidth="true" style="0"/>
    <col min="52" max="52" width="4.570313" bestFit="true" customWidth="true" style="0"/>
    <col min="53" max="53" width="6.998291" bestFit="true" customWidth="true" style="0"/>
    <col min="54" max="54" width="8.140869" bestFit="true" customWidth="true" style="0"/>
    <col min="55" max="55" width="6.998291" bestFit="true" customWidth="true" style="0"/>
    <col min="56" max="56" width="18.709717" bestFit="true" customWidth="true" style="0"/>
    <col min="57" max="57" width="12.854004" bestFit="true" customWidth="true" style="0"/>
    <col min="58" max="58" width="6.998291" bestFit="true" customWidth="true" style="0"/>
    <col min="59" max="59" width="11.711426" bestFit="true" customWidth="true" style="0"/>
    <col min="60" max="60" width="11.711426" bestFit="true" customWidth="true" style="0"/>
    <col min="61" max="61" width="11.711426" bestFit="true" customWidth="true" style="0"/>
    <col min="62" max="62" width="11.711426" bestFit="true" customWidth="true" style="0"/>
    <col min="63" max="63" width="4.570313" bestFit="true" customWidth="true" style="0"/>
    <col min="64" max="64" width="6.998291" bestFit="true" customWidth="true" style="0"/>
    <col min="65" max="65" width="8.140869" bestFit="true" customWidth="true" style="0"/>
    <col min="66" max="66" width="6.998291" bestFit="true" customWidth="true" style="0"/>
    <col min="67" max="67" width="18.709717" bestFit="true" customWidth="true" style="0"/>
    <col min="68" max="68" width="12.854004" bestFit="true" customWidth="true" style="0"/>
    <col min="69" max="69" width="18.709717" bestFit="true" customWidth="true" style="0"/>
    <col min="70" max="70" width="25.85083" bestFit="true" customWidth="true" style="0"/>
    <col min="71" max="71" width="23.422852" bestFit="true" customWidth="true" style="0"/>
    <col min="72" max="72" width="23.422852" bestFit="true" customWidth="true" style="0"/>
    <col min="73" max="73" width="26.993408" bestFit="true" customWidth="true" style="0"/>
    <col min="74" max="74" width="9.10" bestFit="true" style="0"/>
    <col min="75" max="75" width="9.10" bestFit="true" style="0"/>
    <col min="76" max="76" width="9.10" bestFit="true" style="0"/>
    <col min="77" max="77" width="9.10" bestFit="true" style="0"/>
    <col min="78" max="78" width="9.10" bestFit="true" style="0"/>
  </cols>
  <sheetData>
    <row r="1" spans="1:78">
      <c r="A1" s="1" t="s">
        <v>0</v>
      </c>
    </row>
    <row r="4" spans="1:78">
      <c r="A4" s="2" t="s">
        <v>1</v>
      </c>
      <c r="B4" s="3" t="s">
        <v>2</v>
      </c>
      <c r="C4" s="3" t="s">
        <v>3</v>
      </c>
      <c r="D4" s="3" t="s">
        <v>4</v>
      </c>
      <c r="E4" s="3" t="s">
        <v>5</v>
      </c>
      <c r="F4" s="3" t="s">
        <v>6</v>
      </c>
      <c r="G4" s="3" t="s">
        <v>7</v>
      </c>
      <c r="H4" s="3" t="s">
        <v>8</v>
      </c>
      <c r="I4" s="3" t="s">
        <v>9</v>
      </c>
      <c r="J4" s="3" t="s">
        <v>10</v>
      </c>
      <c r="K4" s="3" t="s">
        <v>11</v>
      </c>
      <c r="L4" s="3" t="s">
        <v>12</v>
      </c>
      <c r="M4" s="3" t="s">
        <v>13</v>
      </c>
      <c r="N4" s="4" t="s">
        <v>3</v>
      </c>
      <c r="O4" s="4" t="s">
        <v>4</v>
      </c>
      <c r="P4" s="4" t="s">
        <v>5</v>
      </c>
      <c r="Q4" s="4" t="s">
        <v>6</v>
      </c>
      <c r="R4" s="4" t="s">
        <v>7</v>
      </c>
      <c r="S4" s="4" t="s">
        <v>8</v>
      </c>
      <c r="T4" s="4" t="s">
        <v>9</v>
      </c>
      <c r="U4" s="4" t="s">
        <v>10</v>
      </c>
      <c r="V4" s="4" t="s">
        <v>11</v>
      </c>
      <c r="W4" s="4" t="s">
        <v>12</v>
      </c>
      <c r="X4" s="4" t="s">
        <v>13</v>
      </c>
      <c r="Y4" s="3" t="s">
        <v>3</v>
      </c>
      <c r="Z4" s="3" t="s">
        <v>4</v>
      </c>
      <c r="AA4" s="3" t="s">
        <v>5</v>
      </c>
      <c r="AB4" s="3" t="s">
        <v>6</v>
      </c>
      <c r="AC4" s="3" t="s">
        <v>7</v>
      </c>
      <c r="AD4" s="3" t="s">
        <v>8</v>
      </c>
      <c r="AE4" s="3" t="s">
        <v>9</v>
      </c>
      <c r="AF4" s="3" t="s">
        <v>10</v>
      </c>
      <c r="AG4" s="3" t="s">
        <v>11</v>
      </c>
      <c r="AH4" s="3" t="s">
        <v>12</v>
      </c>
      <c r="AI4" s="3" t="s">
        <v>13</v>
      </c>
      <c r="AJ4" s="4" t="s">
        <v>3</v>
      </c>
      <c r="AK4" s="4" t="s">
        <v>4</v>
      </c>
      <c r="AL4" s="4" t="s">
        <v>5</v>
      </c>
      <c r="AM4" s="4" t="s">
        <v>6</v>
      </c>
      <c r="AN4" s="4" t="s">
        <v>7</v>
      </c>
      <c r="AO4" s="4" t="s">
        <v>8</v>
      </c>
      <c r="AP4" s="4" t="s">
        <v>9</v>
      </c>
      <c r="AQ4" s="4" t="s">
        <v>10</v>
      </c>
      <c r="AR4" s="4" t="s">
        <v>11</v>
      </c>
      <c r="AS4" s="4" t="s">
        <v>12</v>
      </c>
      <c r="AT4" s="4" t="s">
        <v>13</v>
      </c>
      <c r="AU4" s="3" t="s">
        <v>3</v>
      </c>
      <c r="AV4" s="3" t="s">
        <v>4</v>
      </c>
      <c r="AW4" s="3" t="s">
        <v>5</v>
      </c>
      <c r="AX4" s="3" t="s">
        <v>6</v>
      </c>
      <c r="AY4" s="3" t="s">
        <v>7</v>
      </c>
      <c r="AZ4" s="3" t="s">
        <v>8</v>
      </c>
      <c r="BA4" s="3" t="s">
        <v>9</v>
      </c>
      <c r="BB4" s="3" t="s">
        <v>10</v>
      </c>
      <c r="BC4" s="3" t="s">
        <v>11</v>
      </c>
      <c r="BD4" s="3" t="s">
        <v>12</v>
      </c>
      <c r="BE4" s="3" t="s">
        <v>13</v>
      </c>
      <c r="BF4" s="4" t="s">
        <v>3</v>
      </c>
      <c r="BG4" s="4" t="s">
        <v>4</v>
      </c>
      <c r="BH4" s="4" t="s">
        <v>5</v>
      </c>
      <c r="BI4" s="4" t="s">
        <v>6</v>
      </c>
      <c r="BJ4" s="4" t="s">
        <v>7</v>
      </c>
      <c r="BK4" s="4" t="s">
        <v>8</v>
      </c>
      <c r="BL4" s="4" t="s">
        <v>9</v>
      </c>
      <c r="BM4" s="4" t="s">
        <v>10</v>
      </c>
      <c r="BN4" s="4" t="s">
        <v>11</v>
      </c>
      <c r="BO4" s="4" t="s">
        <v>12</v>
      </c>
      <c r="BP4" s="4" t="s">
        <v>13</v>
      </c>
      <c r="BQ4" s="5" t="s">
        <v>14</v>
      </c>
      <c r="BR4" s="5" t="s">
        <v>15</v>
      </c>
      <c r="BS4" s="5" t="s">
        <v>16</v>
      </c>
      <c r="BT4" s="5" t="s">
        <v>17</v>
      </c>
      <c r="BU4" s="6" t="s">
        <v>18</v>
      </c>
    </row>
    <row r="5" spans="1:78">
      <c r="A5" s="7">
        <v>1</v>
      </c>
      <c r="B5" s="8" t="s">
        <v>19</v>
      </c>
      <c r="C5" s="9" t="s">
        <v>20</v>
      </c>
      <c r="D5" s="12">
        <v>28</v>
      </c>
      <c r="E5" s="12">
        <v>3</v>
      </c>
      <c r="F5" s="12">
        <v>14</v>
      </c>
      <c r="G5" s="12">
        <v>0</v>
      </c>
      <c r="H5" s="12">
        <v>3</v>
      </c>
      <c r="I5" s="12">
        <v>0</v>
      </c>
      <c r="J5" s="12">
        <v>0</v>
      </c>
      <c r="K5" s="12">
        <v>13</v>
      </c>
      <c r="L5" s="12">
        <v>48</v>
      </c>
      <c r="M5" s="12">
        <v>2485000</v>
      </c>
      <c r="N5" s="14" t="s">
        <v>21</v>
      </c>
      <c r="O5" s="12">
        <v>65</v>
      </c>
      <c r="P5" s="12">
        <v>0</v>
      </c>
      <c r="Q5" s="12">
        <v>21</v>
      </c>
      <c r="R5" s="12">
        <v>0</v>
      </c>
      <c r="S5" s="12">
        <v>5</v>
      </c>
      <c r="T5" s="12">
        <v>0</v>
      </c>
      <c r="U5" s="12">
        <v>1</v>
      </c>
      <c r="V5" s="12">
        <v>22</v>
      </c>
      <c r="W5" s="12">
        <v>91</v>
      </c>
      <c r="X5" s="12">
        <v>19357000</v>
      </c>
      <c r="Y5" s="15" t="s">
        <v>22</v>
      </c>
      <c r="Z5" s="12">
        <v>48</v>
      </c>
      <c r="AA5" s="12">
        <v>4</v>
      </c>
      <c r="AB5" s="12">
        <v>6</v>
      </c>
      <c r="AC5" s="12">
        <v>0</v>
      </c>
      <c r="AD5" s="12">
        <v>1</v>
      </c>
      <c r="AE5" s="12">
        <v>0</v>
      </c>
      <c r="AF5" s="12">
        <v>2</v>
      </c>
      <c r="AG5" s="12">
        <v>25</v>
      </c>
      <c r="AH5" s="12">
        <v>59</v>
      </c>
      <c r="AI5" s="12">
        <v>7930000</v>
      </c>
      <c r="AJ5" s="14" t="s">
        <v>23</v>
      </c>
      <c r="AK5" s="12">
        <v>70</v>
      </c>
      <c r="AL5" s="12">
        <v>2</v>
      </c>
      <c r="AM5" s="12">
        <v>9</v>
      </c>
      <c r="AN5" s="12">
        <v>0</v>
      </c>
      <c r="AO5" s="12">
        <v>3</v>
      </c>
      <c r="AP5" s="12">
        <v>0</v>
      </c>
      <c r="AQ5" s="12">
        <v>0</v>
      </c>
      <c r="AR5" s="12">
        <v>28</v>
      </c>
      <c r="AS5" s="12">
        <v>84</v>
      </c>
      <c r="AT5" s="12">
        <v>15851600</v>
      </c>
      <c r="AU5" s="15" t="s">
        <v>24</v>
      </c>
      <c r="AV5" s="12">
        <v>60</v>
      </c>
      <c r="AW5" s="12">
        <v>0</v>
      </c>
      <c r="AX5" s="12">
        <v>21</v>
      </c>
      <c r="AY5" s="12">
        <v>0</v>
      </c>
      <c r="AZ5" s="12">
        <v>7</v>
      </c>
      <c r="BA5" s="12">
        <v>0</v>
      </c>
      <c r="BB5" s="12">
        <v>0</v>
      </c>
      <c r="BC5" s="12">
        <v>15</v>
      </c>
      <c r="BD5" s="12">
        <v>88</v>
      </c>
      <c r="BE5" s="12">
        <v>4535000</v>
      </c>
      <c r="BF5" s="14" t="s">
        <v>25</v>
      </c>
      <c r="BG5" s="12">
        <v>23</v>
      </c>
      <c r="BH5" s="12">
        <v>0</v>
      </c>
      <c r="BI5" s="12">
        <v>9</v>
      </c>
      <c r="BJ5" s="12">
        <v>0</v>
      </c>
      <c r="BK5" s="12">
        <v>0</v>
      </c>
      <c r="BL5" s="12">
        <v>0</v>
      </c>
      <c r="BM5" s="12">
        <v>1</v>
      </c>
      <c r="BN5" s="12">
        <v>10</v>
      </c>
      <c r="BO5" s="12">
        <v>32</v>
      </c>
      <c r="BP5" s="12">
        <v>4258000</v>
      </c>
      <c r="BQ5" s="12">
        <v>54416600</v>
      </c>
      <c r="BR5" s="12">
        <v>402</v>
      </c>
      <c r="BS5" s="12"/>
      <c r="BT5" s="12"/>
      <c r="BU5" s="16"/>
    </row>
    <row r="6" spans="1:78">
      <c r="A6" s="7">
        <v>2</v>
      </c>
      <c r="B6" s="8" t="s">
        <v>26</v>
      </c>
      <c r="C6" s="9" t="s">
        <v>20</v>
      </c>
      <c r="D6" s="12">
        <v>39</v>
      </c>
      <c r="E6" s="12">
        <v>2</v>
      </c>
      <c r="F6" s="12">
        <v>7</v>
      </c>
      <c r="G6" s="12">
        <v>3</v>
      </c>
      <c r="H6" s="12">
        <v>4</v>
      </c>
      <c r="I6" s="12">
        <v>0</v>
      </c>
      <c r="J6" s="12">
        <v>3</v>
      </c>
      <c r="K6" s="12">
        <v>19</v>
      </c>
      <c r="L6" s="12">
        <v>55</v>
      </c>
      <c r="M6" s="12">
        <v>4413000</v>
      </c>
      <c r="N6" s="14" t="s">
        <v>21</v>
      </c>
      <c r="O6" s="12">
        <v>76</v>
      </c>
      <c r="P6" s="12">
        <v>9</v>
      </c>
      <c r="Q6" s="12">
        <v>29</v>
      </c>
      <c r="R6" s="12">
        <v>3</v>
      </c>
      <c r="S6" s="12">
        <v>3</v>
      </c>
      <c r="T6" s="12">
        <v>0</v>
      </c>
      <c r="U6" s="12">
        <v>0</v>
      </c>
      <c r="V6" s="12">
        <v>27</v>
      </c>
      <c r="W6" s="12">
        <v>120</v>
      </c>
      <c r="X6" s="12">
        <v>19650000</v>
      </c>
      <c r="Y6" s="15" t="s">
        <v>22</v>
      </c>
      <c r="Z6" s="12">
        <v>49</v>
      </c>
      <c r="AA6" s="12">
        <v>2</v>
      </c>
      <c r="AB6" s="12">
        <v>13</v>
      </c>
      <c r="AC6" s="12">
        <v>0</v>
      </c>
      <c r="AD6" s="12">
        <v>1</v>
      </c>
      <c r="AE6" s="12">
        <v>0</v>
      </c>
      <c r="AF6" s="12">
        <v>1</v>
      </c>
      <c r="AG6" s="12">
        <v>29</v>
      </c>
      <c r="AH6" s="12">
        <v>65</v>
      </c>
      <c r="AI6" s="12">
        <v>6190000</v>
      </c>
      <c r="AJ6" s="14" t="s">
        <v>23</v>
      </c>
      <c r="AK6" s="12">
        <v>89</v>
      </c>
      <c r="AL6" s="12">
        <v>7</v>
      </c>
      <c r="AM6" s="12">
        <v>29</v>
      </c>
      <c r="AN6" s="12">
        <v>6</v>
      </c>
      <c r="AO6" s="12">
        <v>1</v>
      </c>
      <c r="AP6" s="12">
        <v>0</v>
      </c>
      <c r="AQ6" s="12">
        <v>2</v>
      </c>
      <c r="AR6" s="12">
        <v>46</v>
      </c>
      <c r="AS6" s="12">
        <v>132</v>
      </c>
      <c r="AT6" s="12">
        <v>24285000</v>
      </c>
      <c r="AU6" s="15" t="s">
        <v>24</v>
      </c>
      <c r="AV6" s="12">
        <v>47</v>
      </c>
      <c r="AW6" s="12">
        <v>1</v>
      </c>
      <c r="AX6" s="12">
        <v>17</v>
      </c>
      <c r="AY6" s="12">
        <v>0</v>
      </c>
      <c r="AZ6" s="12">
        <v>4</v>
      </c>
      <c r="BA6" s="12">
        <v>0</v>
      </c>
      <c r="BB6" s="12">
        <v>0</v>
      </c>
      <c r="BC6" s="12">
        <v>12</v>
      </c>
      <c r="BD6" s="12">
        <v>69</v>
      </c>
      <c r="BE6" s="12">
        <v>2560000</v>
      </c>
      <c r="BF6" s="14" t="s">
        <v>25</v>
      </c>
      <c r="BG6" s="12">
        <v>10</v>
      </c>
      <c r="BH6" s="12">
        <v>2</v>
      </c>
      <c r="BI6" s="12">
        <v>12</v>
      </c>
      <c r="BJ6" s="12">
        <v>0</v>
      </c>
      <c r="BK6" s="12">
        <v>0</v>
      </c>
      <c r="BL6" s="12">
        <v>0</v>
      </c>
      <c r="BM6" s="12">
        <v>0</v>
      </c>
      <c r="BN6" s="12">
        <v>7</v>
      </c>
      <c r="BO6" s="12">
        <v>24</v>
      </c>
      <c r="BP6" s="12">
        <v>1790000</v>
      </c>
      <c r="BQ6" s="12">
        <v>58888000</v>
      </c>
      <c r="BR6" s="12">
        <v>465</v>
      </c>
      <c r="BS6" s="12"/>
      <c r="BT6" s="12"/>
      <c r="BU6" s="16"/>
    </row>
    <row r="7" spans="1:78">
      <c r="A7" s="7">
        <v>3</v>
      </c>
      <c r="B7" s="8" t="s">
        <v>27</v>
      </c>
      <c r="C7" s="9" t="s">
        <v>20</v>
      </c>
      <c r="D7" s="12">
        <v>28</v>
      </c>
      <c r="E7" s="12">
        <v>1</v>
      </c>
      <c r="F7" s="12">
        <v>34</v>
      </c>
      <c r="G7" s="12">
        <v>1</v>
      </c>
      <c r="H7" s="12">
        <v>0</v>
      </c>
      <c r="I7" s="12">
        <v>0</v>
      </c>
      <c r="J7" s="12">
        <v>1</v>
      </c>
      <c r="K7" s="12">
        <v>14</v>
      </c>
      <c r="L7" s="12">
        <v>64</v>
      </c>
      <c r="M7" s="12">
        <v>5030000</v>
      </c>
      <c r="N7" s="14" t="s">
        <v>21</v>
      </c>
      <c r="O7" s="12">
        <v>50</v>
      </c>
      <c r="P7" s="12">
        <v>5</v>
      </c>
      <c r="Q7" s="12">
        <v>35</v>
      </c>
      <c r="R7" s="12">
        <v>7</v>
      </c>
      <c r="S7" s="12">
        <v>3</v>
      </c>
      <c r="T7" s="12">
        <v>0</v>
      </c>
      <c r="U7" s="12">
        <v>2</v>
      </c>
      <c r="V7" s="12">
        <v>20</v>
      </c>
      <c r="W7" s="12">
        <v>100</v>
      </c>
      <c r="X7" s="12">
        <v>16728800</v>
      </c>
      <c r="Y7" s="15" t="s">
        <v>22</v>
      </c>
      <c r="Z7" s="12">
        <v>52</v>
      </c>
      <c r="AA7" s="12">
        <v>5</v>
      </c>
      <c r="AB7" s="12">
        <v>10</v>
      </c>
      <c r="AC7" s="12">
        <v>0</v>
      </c>
      <c r="AD7" s="12">
        <v>1</v>
      </c>
      <c r="AE7" s="12">
        <v>0</v>
      </c>
      <c r="AF7" s="12">
        <v>0</v>
      </c>
      <c r="AG7" s="12">
        <v>33</v>
      </c>
      <c r="AH7" s="12">
        <v>68</v>
      </c>
      <c r="AI7" s="12">
        <v>4495000</v>
      </c>
      <c r="AJ7" s="14" t="s">
        <v>23</v>
      </c>
      <c r="AK7" s="12">
        <v>84</v>
      </c>
      <c r="AL7" s="12">
        <v>3</v>
      </c>
      <c r="AM7" s="12">
        <v>29</v>
      </c>
      <c r="AN7" s="12">
        <v>1</v>
      </c>
      <c r="AO7" s="12">
        <v>2</v>
      </c>
      <c r="AP7" s="12">
        <v>0</v>
      </c>
      <c r="AQ7" s="12">
        <v>2</v>
      </c>
      <c r="AR7" s="12">
        <v>33</v>
      </c>
      <c r="AS7" s="12">
        <v>119</v>
      </c>
      <c r="AT7" s="12">
        <v>22462000</v>
      </c>
      <c r="AU7" s="15" t="s">
        <v>24</v>
      </c>
      <c r="AV7" s="12">
        <v>36</v>
      </c>
      <c r="AW7" s="12">
        <v>2</v>
      </c>
      <c r="AX7" s="12">
        <v>12</v>
      </c>
      <c r="AY7" s="12">
        <v>0</v>
      </c>
      <c r="AZ7" s="12">
        <v>4</v>
      </c>
      <c r="BA7" s="12">
        <v>0</v>
      </c>
      <c r="BB7" s="12">
        <v>0</v>
      </c>
      <c r="BC7" s="12">
        <v>5</v>
      </c>
      <c r="BD7" s="12">
        <v>54</v>
      </c>
      <c r="BE7" s="12">
        <v>1610000</v>
      </c>
      <c r="BF7" s="14" t="s">
        <v>25</v>
      </c>
      <c r="BG7" s="12">
        <v>4</v>
      </c>
      <c r="BH7" s="12">
        <v>0</v>
      </c>
      <c r="BI7" s="12">
        <v>26</v>
      </c>
      <c r="BJ7" s="12">
        <v>3</v>
      </c>
      <c r="BK7" s="12">
        <v>1</v>
      </c>
      <c r="BL7" s="12">
        <v>0</v>
      </c>
      <c r="BM7" s="12">
        <v>2</v>
      </c>
      <c r="BN7" s="12">
        <v>16</v>
      </c>
      <c r="BO7" s="12">
        <v>34</v>
      </c>
      <c r="BP7" s="12">
        <v>2885000</v>
      </c>
      <c r="BQ7" s="12">
        <v>53210800</v>
      </c>
      <c r="BR7" s="12">
        <v>439</v>
      </c>
      <c r="BS7" s="12"/>
      <c r="BT7" s="12"/>
      <c r="BU7" s="16"/>
    </row>
    <row r="8" spans="1:78">
      <c r="A8" s="7">
        <v>4</v>
      </c>
      <c r="B8" s="8" t="s">
        <v>28</v>
      </c>
      <c r="C8" s="9" t="s">
        <v>20</v>
      </c>
      <c r="D8" s="12">
        <v>16</v>
      </c>
      <c r="E8" s="12">
        <v>0</v>
      </c>
      <c r="F8" s="12">
        <v>23</v>
      </c>
      <c r="G8" s="12">
        <v>6</v>
      </c>
      <c r="H8" s="12">
        <v>2</v>
      </c>
      <c r="I8" s="12">
        <v>0</v>
      </c>
      <c r="J8" s="12">
        <v>1</v>
      </c>
      <c r="K8" s="12">
        <v>10</v>
      </c>
      <c r="L8" s="12">
        <v>47</v>
      </c>
      <c r="M8" s="12">
        <v>2910000</v>
      </c>
      <c r="N8" s="14" t="s">
        <v>21</v>
      </c>
      <c r="O8" s="12">
        <v>93</v>
      </c>
      <c r="P8" s="12">
        <v>4</v>
      </c>
      <c r="Q8" s="12">
        <v>32</v>
      </c>
      <c r="R8" s="12">
        <v>2</v>
      </c>
      <c r="S8" s="12">
        <v>4</v>
      </c>
      <c r="T8" s="12">
        <v>0</v>
      </c>
      <c r="U8" s="12">
        <v>0</v>
      </c>
      <c r="V8" s="12">
        <v>19</v>
      </c>
      <c r="W8" s="12">
        <v>135</v>
      </c>
      <c r="X8" s="12">
        <v>22660000</v>
      </c>
      <c r="Y8" s="15" t="s">
        <v>22</v>
      </c>
      <c r="Z8" s="12">
        <v>47</v>
      </c>
      <c r="AA8" s="12">
        <v>3</v>
      </c>
      <c r="AB8" s="12">
        <v>18</v>
      </c>
      <c r="AC8" s="12">
        <v>0</v>
      </c>
      <c r="AD8" s="12">
        <v>0</v>
      </c>
      <c r="AE8" s="12">
        <v>0</v>
      </c>
      <c r="AF8" s="12">
        <v>2</v>
      </c>
      <c r="AG8" s="12">
        <v>21</v>
      </c>
      <c r="AH8" s="12">
        <v>68</v>
      </c>
      <c r="AI8" s="12">
        <v>3870000</v>
      </c>
      <c r="AJ8" s="14" t="s">
        <v>23</v>
      </c>
      <c r="AK8" s="12">
        <v>72</v>
      </c>
      <c r="AL8" s="12">
        <v>11</v>
      </c>
      <c r="AM8" s="12">
        <v>21</v>
      </c>
      <c r="AN8" s="12">
        <v>2</v>
      </c>
      <c r="AO8" s="12">
        <v>2</v>
      </c>
      <c r="AP8" s="12">
        <v>0</v>
      </c>
      <c r="AQ8" s="12">
        <v>2</v>
      </c>
      <c r="AR8" s="12">
        <v>39</v>
      </c>
      <c r="AS8" s="12">
        <v>108</v>
      </c>
      <c r="AT8" s="12">
        <v>18105000</v>
      </c>
      <c r="AU8" s="15" t="s">
        <v>24</v>
      </c>
      <c r="AV8" s="12">
        <v>73</v>
      </c>
      <c r="AW8" s="12">
        <v>0</v>
      </c>
      <c r="AX8" s="12">
        <v>30</v>
      </c>
      <c r="AY8" s="12">
        <v>3</v>
      </c>
      <c r="AZ8" s="12">
        <v>3</v>
      </c>
      <c r="BA8" s="12">
        <v>0</v>
      </c>
      <c r="BB8" s="12">
        <v>1</v>
      </c>
      <c r="BC8" s="12">
        <v>13</v>
      </c>
      <c r="BD8" s="12">
        <v>109</v>
      </c>
      <c r="BE8" s="12">
        <v>5170000</v>
      </c>
      <c r="BF8" s="14" t="s">
        <v>25</v>
      </c>
      <c r="BG8" s="12">
        <v>22</v>
      </c>
      <c r="BH8" s="12">
        <v>1</v>
      </c>
      <c r="BI8" s="12">
        <v>10</v>
      </c>
      <c r="BJ8" s="12">
        <v>0</v>
      </c>
      <c r="BK8" s="12">
        <v>3</v>
      </c>
      <c r="BL8" s="12">
        <v>0</v>
      </c>
      <c r="BM8" s="12">
        <v>0</v>
      </c>
      <c r="BN8" s="12">
        <v>9</v>
      </c>
      <c r="BO8" s="12">
        <v>36</v>
      </c>
      <c r="BP8" s="12">
        <v>4586600</v>
      </c>
      <c r="BQ8" s="12">
        <v>57301600</v>
      </c>
      <c r="BR8" s="12">
        <v>503</v>
      </c>
      <c r="BS8" s="12"/>
      <c r="BT8" s="12"/>
      <c r="BU8" s="16"/>
    </row>
    <row r="9" spans="1:78">
      <c r="A9" s="7">
        <v>5</v>
      </c>
      <c r="B9" s="8" t="s">
        <v>29</v>
      </c>
      <c r="C9" s="9" t="s">
        <v>20</v>
      </c>
      <c r="D9" s="12">
        <v>20</v>
      </c>
      <c r="E9" s="12">
        <v>2</v>
      </c>
      <c r="F9" s="12">
        <v>21</v>
      </c>
      <c r="G9" s="12">
        <v>0</v>
      </c>
      <c r="H9" s="12">
        <v>2</v>
      </c>
      <c r="I9" s="12">
        <v>0</v>
      </c>
      <c r="J9" s="12">
        <v>3</v>
      </c>
      <c r="K9" s="12">
        <v>13</v>
      </c>
      <c r="L9" s="12">
        <v>45</v>
      </c>
      <c r="M9" s="12">
        <v>3480000</v>
      </c>
      <c r="N9" s="14" t="s">
        <v>21</v>
      </c>
      <c r="O9" s="12">
        <v>92</v>
      </c>
      <c r="P9" s="12">
        <v>8</v>
      </c>
      <c r="Q9" s="12">
        <v>25</v>
      </c>
      <c r="R9" s="12">
        <v>3</v>
      </c>
      <c r="S9" s="12">
        <v>6</v>
      </c>
      <c r="T9" s="12">
        <v>0</v>
      </c>
      <c r="U9" s="12">
        <v>1</v>
      </c>
      <c r="V9" s="12">
        <v>29</v>
      </c>
      <c r="W9" s="12">
        <v>134</v>
      </c>
      <c r="X9" s="12">
        <v>27990800</v>
      </c>
      <c r="Y9" s="15" t="s">
        <v>22</v>
      </c>
      <c r="Z9" s="12">
        <v>88</v>
      </c>
      <c r="AA9" s="12">
        <v>6</v>
      </c>
      <c r="AB9" s="12">
        <v>7</v>
      </c>
      <c r="AC9" s="12">
        <v>0</v>
      </c>
      <c r="AD9" s="12">
        <v>4</v>
      </c>
      <c r="AE9" s="12">
        <v>0</v>
      </c>
      <c r="AF9" s="12">
        <v>2</v>
      </c>
      <c r="AG9" s="12">
        <v>23</v>
      </c>
      <c r="AH9" s="12">
        <v>105</v>
      </c>
      <c r="AI9" s="12">
        <v>6485000</v>
      </c>
      <c r="AJ9" s="14" t="s">
        <v>23</v>
      </c>
      <c r="AK9" s="12">
        <v>91</v>
      </c>
      <c r="AL9" s="12">
        <v>7</v>
      </c>
      <c r="AM9" s="12">
        <v>16</v>
      </c>
      <c r="AN9" s="12">
        <v>1</v>
      </c>
      <c r="AO9" s="12">
        <v>1</v>
      </c>
      <c r="AP9" s="12">
        <v>0</v>
      </c>
      <c r="AQ9" s="12">
        <v>0</v>
      </c>
      <c r="AR9" s="12">
        <v>44</v>
      </c>
      <c r="AS9" s="12">
        <v>116</v>
      </c>
      <c r="AT9" s="12">
        <v>25241600</v>
      </c>
      <c r="AU9" s="15" t="s">
        <v>24</v>
      </c>
      <c r="AV9" s="12">
        <v>48</v>
      </c>
      <c r="AW9" s="12">
        <v>0</v>
      </c>
      <c r="AX9" s="12">
        <v>22</v>
      </c>
      <c r="AY9" s="12">
        <v>2</v>
      </c>
      <c r="AZ9" s="12">
        <v>6</v>
      </c>
      <c r="BA9" s="12">
        <v>0</v>
      </c>
      <c r="BB9" s="12">
        <v>2</v>
      </c>
      <c r="BC9" s="12">
        <v>6</v>
      </c>
      <c r="BD9" s="12">
        <v>78</v>
      </c>
      <c r="BE9" s="12">
        <v>2050000</v>
      </c>
      <c r="BF9" s="14" t="s">
        <v>25</v>
      </c>
      <c r="BG9" s="12">
        <v>32</v>
      </c>
      <c r="BH9" s="12">
        <v>3</v>
      </c>
      <c r="BI9" s="12">
        <v>12</v>
      </c>
      <c r="BJ9" s="12">
        <v>0</v>
      </c>
      <c r="BK9" s="12">
        <v>0</v>
      </c>
      <c r="BL9" s="12">
        <v>0</v>
      </c>
      <c r="BM9" s="12">
        <v>0</v>
      </c>
      <c r="BN9" s="12">
        <v>11</v>
      </c>
      <c r="BO9" s="12">
        <v>47</v>
      </c>
      <c r="BP9" s="12">
        <v>10081600</v>
      </c>
      <c r="BQ9" s="12">
        <v>75329000</v>
      </c>
      <c r="BR9" s="12">
        <v>525</v>
      </c>
      <c r="BS9" s="12"/>
      <c r="BT9" s="12"/>
      <c r="BU9" s="16"/>
    </row>
    <row r="10" spans="1:78">
      <c r="A10" s="7">
        <v>6</v>
      </c>
      <c r="B10" s="8" t="s">
        <v>30</v>
      </c>
      <c r="C10" s="9" t="s">
        <v>20</v>
      </c>
      <c r="D10" s="12">
        <v>16</v>
      </c>
      <c r="E10" s="12">
        <v>0</v>
      </c>
      <c r="F10" s="12">
        <v>10</v>
      </c>
      <c r="G10" s="12">
        <v>1</v>
      </c>
      <c r="H10" s="12">
        <v>1</v>
      </c>
      <c r="I10" s="12">
        <v>0</v>
      </c>
      <c r="J10" s="12">
        <v>0</v>
      </c>
      <c r="K10" s="12">
        <v>8</v>
      </c>
      <c r="L10" s="12">
        <v>28</v>
      </c>
      <c r="M10" s="12">
        <v>2300000</v>
      </c>
      <c r="N10" s="14" t="s">
        <v>21</v>
      </c>
      <c r="O10" s="12">
        <v>69</v>
      </c>
      <c r="P10" s="12">
        <v>5</v>
      </c>
      <c r="Q10" s="12">
        <v>33</v>
      </c>
      <c r="R10" s="12">
        <v>4</v>
      </c>
      <c r="S10" s="12">
        <v>4</v>
      </c>
      <c r="T10" s="12">
        <v>0</v>
      </c>
      <c r="U10" s="12">
        <v>1</v>
      </c>
      <c r="V10" s="12">
        <v>24</v>
      </c>
      <c r="W10" s="12">
        <v>115</v>
      </c>
      <c r="X10" s="12">
        <v>22617600</v>
      </c>
      <c r="Y10" s="15" t="s">
        <v>22</v>
      </c>
      <c r="Z10" s="12">
        <v>47</v>
      </c>
      <c r="AA10" s="12">
        <v>8</v>
      </c>
      <c r="AB10" s="12">
        <v>9</v>
      </c>
      <c r="AC10" s="12">
        <v>1</v>
      </c>
      <c r="AD10" s="12">
        <v>2</v>
      </c>
      <c r="AE10" s="12">
        <v>0</v>
      </c>
      <c r="AF10" s="12">
        <v>1</v>
      </c>
      <c r="AG10" s="12">
        <v>21</v>
      </c>
      <c r="AH10" s="12">
        <v>67</v>
      </c>
      <c r="AI10" s="12">
        <v>2485000</v>
      </c>
      <c r="AJ10" s="14" t="s">
        <v>23</v>
      </c>
      <c r="AK10" s="12">
        <v>82</v>
      </c>
      <c r="AL10" s="12">
        <v>7</v>
      </c>
      <c r="AM10" s="12">
        <v>16</v>
      </c>
      <c r="AN10" s="12">
        <v>5</v>
      </c>
      <c r="AO10" s="12">
        <v>1</v>
      </c>
      <c r="AP10" s="12">
        <v>0</v>
      </c>
      <c r="AQ10" s="12">
        <v>1</v>
      </c>
      <c r="AR10" s="12">
        <v>38</v>
      </c>
      <c r="AS10" s="12">
        <v>111</v>
      </c>
      <c r="AT10" s="12">
        <v>22554800</v>
      </c>
      <c r="AU10" s="15" t="s">
        <v>24</v>
      </c>
      <c r="AV10" s="12">
        <v>45</v>
      </c>
      <c r="AW10" s="12">
        <v>0</v>
      </c>
      <c r="AX10" s="12">
        <v>21</v>
      </c>
      <c r="AY10" s="12">
        <v>0</v>
      </c>
      <c r="AZ10" s="12">
        <v>3</v>
      </c>
      <c r="BA10" s="12">
        <v>0</v>
      </c>
      <c r="BB10" s="12">
        <v>0</v>
      </c>
      <c r="BC10" s="12">
        <v>14</v>
      </c>
      <c r="BD10" s="12">
        <v>69</v>
      </c>
      <c r="BE10" s="12">
        <v>4000000</v>
      </c>
      <c r="BF10" s="14" t="s">
        <v>25</v>
      </c>
      <c r="BG10" s="12">
        <v>26</v>
      </c>
      <c r="BH10" s="12">
        <v>0</v>
      </c>
      <c r="BI10" s="12">
        <v>15</v>
      </c>
      <c r="BJ10" s="12">
        <v>0</v>
      </c>
      <c r="BK10" s="12">
        <v>2</v>
      </c>
      <c r="BL10" s="12">
        <v>0</v>
      </c>
      <c r="BM10" s="12">
        <v>3</v>
      </c>
      <c r="BN10" s="12">
        <v>20</v>
      </c>
      <c r="BO10" s="12">
        <v>43</v>
      </c>
      <c r="BP10" s="12">
        <v>4840000</v>
      </c>
      <c r="BQ10" s="12">
        <v>58797400</v>
      </c>
      <c r="BR10" s="12">
        <v>433</v>
      </c>
      <c r="BS10" s="12"/>
      <c r="BT10" s="12"/>
      <c r="BU10" s="16"/>
    </row>
    <row r="11" spans="1:78">
      <c r="A11" s="7">
        <v>7</v>
      </c>
      <c r="B11" s="8" t="s">
        <v>31</v>
      </c>
      <c r="C11" s="9" t="s">
        <v>20</v>
      </c>
      <c r="D11" s="12">
        <v>36</v>
      </c>
      <c r="E11" s="12">
        <v>0</v>
      </c>
      <c r="F11" s="12">
        <v>17</v>
      </c>
      <c r="G11" s="12">
        <v>3</v>
      </c>
      <c r="H11" s="12">
        <v>3</v>
      </c>
      <c r="I11" s="12">
        <v>0</v>
      </c>
      <c r="J11" s="12">
        <v>0</v>
      </c>
      <c r="K11" s="12">
        <v>11</v>
      </c>
      <c r="L11" s="12">
        <v>59</v>
      </c>
      <c r="M11" s="12">
        <v>3275000</v>
      </c>
      <c r="N11" s="14" t="s">
        <v>21</v>
      </c>
      <c r="O11" s="12">
        <v>97</v>
      </c>
      <c r="P11" s="12">
        <v>1</v>
      </c>
      <c r="Q11" s="12">
        <v>25</v>
      </c>
      <c r="R11" s="12">
        <v>0</v>
      </c>
      <c r="S11" s="12">
        <v>4</v>
      </c>
      <c r="T11" s="12">
        <v>0</v>
      </c>
      <c r="U11" s="12">
        <v>2</v>
      </c>
      <c r="V11" s="12">
        <v>30</v>
      </c>
      <c r="W11" s="12">
        <v>127</v>
      </c>
      <c r="X11" s="12">
        <v>26055000</v>
      </c>
      <c r="Y11" s="15" t="s">
        <v>22</v>
      </c>
      <c r="Z11" s="12">
        <v>70</v>
      </c>
      <c r="AA11" s="12">
        <v>10</v>
      </c>
      <c r="AB11" s="12">
        <v>10</v>
      </c>
      <c r="AC11" s="12">
        <v>2</v>
      </c>
      <c r="AD11" s="12">
        <v>1</v>
      </c>
      <c r="AE11" s="12">
        <v>0</v>
      </c>
      <c r="AF11" s="12">
        <v>1</v>
      </c>
      <c r="AG11" s="12">
        <v>32</v>
      </c>
      <c r="AH11" s="12">
        <v>93</v>
      </c>
      <c r="AI11" s="12">
        <v>6995000</v>
      </c>
      <c r="AJ11" s="14" t="s">
        <v>23</v>
      </c>
      <c r="AK11" s="12">
        <v>100</v>
      </c>
      <c r="AL11" s="12">
        <v>3</v>
      </c>
      <c r="AM11" s="12">
        <v>17</v>
      </c>
      <c r="AN11" s="12">
        <v>7</v>
      </c>
      <c r="AO11" s="12">
        <v>1</v>
      </c>
      <c r="AP11" s="12">
        <v>0</v>
      </c>
      <c r="AQ11" s="12">
        <v>1</v>
      </c>
      <c r="AR11" s="12">
        <v>43</v>
      </c>
      <c r="AS11" s="12">
        <v>128</v>
      </c>
      <c r="AT11" s="12">
        <v>28160800</v>
      </c>
      <c r="AU11" s="15" t="s">
        <v>24</v>
      </c>
      <c r="AV11" s="12">
        <v>57</v>
      </c>
      <c r="AW11" s="12">
        <v>1</v>
      </c>
      <c r="AX11" s="12">
        <v>12</v>
      </c>
      <c r="AY11" s="12">
        <v>0</v>
      </c>
      <c r="AZ11" s="12">
        <v>5</v>
      </c>
      <c r="BA11" s="12">
        <v>0</v>
      </c>
      <c r="BB11" s="12">
        <v>0</v>
      </c>
      <c r="BC11" s="12">
        <v>7</v>
      </c>
      <c r="BD11" s="12">
        <v>75</v>
      </c>
      <c r="BE11" s="12">
        <v>2015000</v>
      </c>
      <c r="BF11" s="14" t="s">
        <v>25</v>
      </c>
      <c r="BG11" s="12">
        <v>36</v>
      </c>
      <c r="BH11" s="12">
        <v>4</v>
      </c>
      <c r="BI11" s="12">
        <v>12</v>
      </c>
      <c r="BJ11" s="12">
        <v>0</v>
      </c>
      <c r="BK11" s="12">
        <v>1</v>
      </c>
      <c r="BL11" s="12">
        <v>0</v>
      </c>
      <c r="BM11" s="12">
        <v>0</v>
      </c>
      <c r="BN11" s="12">
        <v>15</v>
      </c>
      <c r="BO11" s="12">
        <v>53</v>
      </c>
      <c r="BP11" s="12">
        <v>8675000</v>
      </c>
      <c r="BQ11" s="12">
        <v>75175800</v>
      </c>
      <c r="BR11" s="12">
        <v>535</v>
      </c>
      <c r="BS11" s="12"/>
      <c r="BT11" s="12"/>
      <c r="BU11" s="16"/>
    </row>
    <row r="12" spans="1:78">
      <c r="A12" s="7">
        <v>8</v>
      </c>
      <c r="B12" s="8" t="s">
        <v>32</v>
      </c>
      <c r="C12" s="9" t="s">
        <v>20</v>
      </c>
      <c r="D12" s="12">
        <v>12</v>
      </c>
      <c r="E12" s="12">
        <v>0</v>
      </c>
      <c r="F12" s="12">
        <v>11</v>
      </c>
      <c r="G12" s="12">
        <v>0</v>
      </c>
      <c r="H12" s="12">
        <v>1</v>
      </c>
      <c r="I12" s="12">
        <v>0</v>
      </c>
      <c r="J12" s="12">
        <v>0</v>
      </c>
      <c r="K12" s="12">
        <v>5</v>
      </c>
      <c r="L12" s="12">
        <v>24</v>
      </c>
      <c r="M12" s="12">
        <v>1565000</v>
      </c>
      <c r="N12" s="14" t="s">
        <v>21</v>
      </c>
      <c r="O12" s="12">
        <v>97</v>
      </c>
      <c r="P12" s="12">
        <v>9</v>
      </c>
      <c r="Q12" s="12">
        <v>14</v>
      </c>
      <c r="R12" s="12">
        <v>4</v>
      </c>
      <c r="S12" s="12">
        <v>7</v>
      </c>
      <c r="T12" s="12">
        <v>0</v>
      </c>
      <c r="U12" s="12">
        <v>4</v>
      </c>
      <c r="V12" s="12">
        <v>25</v>
      </c>
      <c r="W12" s="12">
        <v>131</v>
      </c>
      <c r="X12" s="12">
        <v>40327200</v>
      </c>
      <c r="Y12" s="15" t="s">
        <v>22</v>
      </c>
      <c r="Z12" s="12">
        <v>66</v>
      </c>
      <c r="AA12" s="12">
        <v>6</v>
      </c>
      <c r="AB12" s="12">
        <v>6</v>
      </c>
      <c r="AC12" s="12">
        <v>0</v>
      </c>
      <c r="AD12" s="12">
        <v>0</v>
      </c>
      <c r="AE12" s="12">
        <v>0</v>
      </c>
      <c r="AF12" s="12">
        <v>1</v>
      </c>
      <c r="AG12" s="12">
        <v>21</v>
      </c>
      <c r="AH12" s="12">
        <v>78</v>
      </c>
      <c r="AI12" s="12">
        <v>4805000</v>
      </c>
      <c r="AJ12" s="14" t="s">
        <v>23</v>
      </c>
      <c r="AK12" s="12">
        <v>63</v>
      </c>
      <c r="AL12" s="12">
        <v>9</v>
      </c>
      <c r="AM12" s="12">
        <v>17</v>
      </c>
      <c r="AN12" s="12">
        <v>1</v>
      </c>
      <c r="AO12" s="12">
        <v>3</v>
      </c>
      <c r="AP12" s="12">
        <v>0</v>
      </c>
      <c r="AQ12" s="12">
        <v>0</v>
      </c>
      <c r="AR12" s="12">
        <v>38</v>
      </c>
      <c r="AS12" s="12">
        <v>93</v>
      </c>
      <c r="AT12" s="12">
        <v>19723732</v>
      </c>
      <c r="AU12" s="15" t="s">
        <v>24</v>
      </c>
      <c r="AV12" s="12">
        <v>84</v>
      </c>
      <c r="AW12" s="12">
        <v>9</v>
      </c>
      <c r="AX12" s="12">
        <v>7</v>
      </c>
      <c r="AY12" s="12">
        <v>0</v>
      </c>
      <c r="AZ12" s="12">
        <v>8</v>
      </c>
      <c r="BA12" s="12">
        <v>0</v>
      </c>
      <c r="BB12" s="12">
        <v>4</v>
      </c>
      <c r="BC12" s="12">
        <v>7</v>
      </c>
      <c r="BD12" s="12">
        <v>108</v>
      </c>
      <c r="BE12" s="12">
        <v>1015000</v>
      </c>
      <c r="BF12" s="14" t="s">
        <v>25</v>
      </c>
      <c r="BG12" s="12">
        <v>16</v>
      </c>
      <c r="BH12" s="12">
        <v>1</v>
      </c>
      <c r="BI12" s="12">
        <v>17</v>
      </c>
      <c r="BJ12" s="12">
        <v>0</v>
      </c>
      <c r="BK12" s="12">
        <v>4</v>
      </c>
      <c r="BL12" s="12">
        <v>0</v>
      </c>
      <c r="BM12" s="12">
        <v>3</v>
      </c>
      <c r="BN12" s="12">
        <v>14</v>
      </c>
      <c r="BO12" s="12">
        <v>38</v>
      </c>
      <c r="BP12" s="12">
        <v>4650000</v>
      </c>
      <c r="BQ12" s="12">
        <v>72085932</v>
      </c>
      <c r="BR12" s="12">
        <v>472</v>
      </c>
      <c r="BS12" s="12"/>
      <c r="BT12" s="12"/>
      <c r="BU12" s="16"/>
    </row>
    <row r="13" spans="1:78">
      <c r="A13" s="7">
        <v>9</v>
      </c>
      <c r="B13" s="8" t="s">
        <v>33</v>
      </c>
      <c r="C13" s="9" t="s">
        <v>20</v>
      </c>
      <c r="D13" s="12">
        <v>32</v>
      </c>
      <c r="E13" s="12">
        <v>7</v>
      </c>
      <c r="F13" s="12">
        <v>7</v>
      </c>
      <c r="G13" s="12">
        <v>1</v>
      </c>
      <c r="H13" s="12">
        <v>1</v>
      </c>
      <c r="I13" s="12">
        <v>0</v>
      </c>
      <c r="J13" s="12">
        <v>0</v>
      </c>
      <c r="K13" s="12">
        <v>12</v>
      </c>
      <c r="L13" s="12">
        <v>48</v>
      </c>
      <c r="M13" s="12">
        <v>1620000</v>
      </c>
      <c r="N13" s="14" t="s">
        <v>21</v>
      </c>
      <c r="O13" s="12">
        <v>100</v>
      </c>
      <c r="P13" s="12">
        <v>3</v>
      </c>
      <c r="Q13" s="12">
        <v>22</v>
      </c>
      <c r="R13" s="12">
        <v>3</v>
      </c>
      <c r="S13" s="12">
        <v>3</v>
      </c>
      <c r="T13" s="12">
        <v>0</v>
      </c>
      <c r="U13" s="12">
        <v>2</v>
      </c>
      <c r="V13" s="12">
        <v>32</v>
      </c>
      <c r="W13" s="12">
        <v>131</v>
      </c>
      <c r="X13" s="12">
        <v>27985000</v>
      </c>
      <c r="Y13" s="15" t="s">
        <v>22</v>
      </c>
      <c r="Z13" s="12">
        <v>85</v>
      </c>
      <c r="AA13" s="12">
        <v>7</v>
      </c>
      <c r="AB13" s="12">
        <v>6</v>
      </c>
      <c r="AC13" s="12">
        <v>1</v>
      </c>
      <c r="AD13" s="12">
        <v>1</v>
      </c>
      <c r="AE13" s="12">
        <v>0</v>
      </c>
      <c r="AF13" s="12">
        <v>2</v>
      </c>
      <c r="AG13" s="12">
        <v>23</v>
      </c>
      <c r="AH13" s="12">
        <v>100</v>
      </c>
      <c r="AI13" s="12">
        <v>4615000</v>
      </c>
      <c r="AJ13" s="14" t="s">
        <v>23</v>
      </c>
      <c r="AK13" s="12">
        <v>95</v>
      </c>
      <c r="AL13" s="12">
        <v>4</v>
      </c>
      <c r="AM13" s="12">
        <v>14</v>
      </c>
      <c r="AN13" s="12">
        <v>1</v>
      </c>
      <c r="AO13" s="12">
        <v>2</v>
      </c>
      <c r="AP13" s="12">
        <v>0</v>
      </c>
      <c r="AQ13" s="12">
        <v>1</v>
      </c>
      <c r="AR13" s="12">
        <v>46</v>
      </c>
      <c r="AS13" s="12">
        <v>116</v>
      </c>
      <c r="AT13" s="12">
        <v>21717600</v>
      </c>
      <c r="AU13" s="15" t="s">
        <v>24</v>
      </c>
      <c r="AV13" s="12">
        <v>67</v>
      </c>
      <c r="AW13" s="12">
        <v>4</v>
      </c>
      <c r="AX13" s="12">
        <v>22</v>
      </c>
      <c r="AY13" s="12">
        <v>1</v>
      </c>
      <c r="AZ13" s="12">
        <v>3</v>
      </c>
      <c r="BA13" s="12">
        <v>0</v>
      </c>
      <c r="BB13" s="12">
        <v>2</v>
      </c>
      <c r="BC13" s="12">
        <v>11</v>
      </c>
      <c r="BD13" s="12">
        <v>97</v>
      </c>
      <c r="BE13" s="12">
        <v>2805000</v>
      </c>
      <c r="BF13" s="14" t="s">
        <v>25</v>
      </c>
      <c r="BG13" s="12">
        <v>20</v>
      </c>
      <c r="BH13" s="12">
        <v>3</v>
      </c>
      <c r="BI13" s="12">
        <v>9</v>
      </c>
      <c r="BJ13" s="12">
        <v>0</v>
      </c>
      <c r="BK13" s="12">
        <v>6</v>
      </c>
      <c r="BL13" s="12">
        <v>0</v>
      </c>
      <c r="BM13" s="12">
        <v>0</v>
      </c>
      <c r="BN13" s="12">
        <v>22</v>
      </c>
      <c r="BO13" s="12">
        <v>38</v>
      </c>
      <c r="BP13" s="12">
        <v>5580000</v>
      </c>
      <c r="BQ13" s="12">
        <v>64322600</v>
      </c>
      <c r="BR13" s="12">
        <v>530</v>
      </c>
      <c r="BS13" s="12"/>
      <c r="BT13" s="12"/>
      <c r="BU13" s="16"/>
    </row>
    <row r="14" spans="1:78">
      <c r="A14" s="7">
        <v>10</v>
      </c>
      <c r="B14" s="8" t="s">
        <v>34</v>
      </c>
      <c r="C14" s="9" t="s">
        <v>20</v>
      </c>
      <c r="D14" s="12">
        <v>22</v>
      </c>
      <c r="E14" s="12">
        <v>0</v>
      </c>
      <c r="F14" s="12">
        <v>10</v>
      </c>
      <c r="G14" s="12">
        <v>1</v>
      </c>
      <c r="H14" s="12">
        <v>1</v>
      </c>
      <c r="I14" s="12">
        <v>0</v>
      </c>
      <c r="J14" s="12">
        <v>1</v>
      </c>
      <c r="K14" s="12">
        <v>8</v>
      </c>
      <c r="L14" s="12">
        <v>34</v>
      </c>
      <c r="M14" s="12">
        <v>2385000</v>
      </c>
      <c r="N14" s="14" t="s">
        <v>21</v>
      </c>
      <c r="O14" s="12">
        <v>106</v>
      </c>
      <c r="P14" s="12">
        <v>0</v>
      </c>
      <c r="Q14" s="12">
        <v>16</v>
      </c>
      <c r="R14" s="12">
        <v>0</v>
      </c>
      <c r="S14" s="12">
        <v>11</v>
      </c>
      <c r="T14" s="12">
        <v>0</v>
      </c>
      <c r="U14" s="12">
        <v>2</v>
      </c>
      <c r="V14" s="12">
        <v>30</v>
      </c>
      <c r="W14" s="12">
        <v>133</v>
      </c>
      <c r="X14" s="12">
        <v>28295000</v>
      </c>
      <c r="Y14" s="15" t="s">
        <v>22</v>
      </c>
      <c r="Z14" s="12">
        <v>72</v>
      </c>
      <c r="AA14" s="12">
        <v>8</v>
      </c>
      <c r="AB14" s="12">
        <v>13</v>
      </c>
      <c r="AC14" s="12">
        <v>1</v>
      </c>
      <c r="AD14" s="12">
        <v>2</v>
      </c>
      <c r="AE14" s="12">
        <v>0</v>
      </c>
      <c r="AF14" s="12">
        <v>1</v>
      </c>
      <c r="AG14" s="12">
        <v>29</v>
      </c>
      <c r="AH14" s="12">
        <v>96</v>
      </c>
      <c r="AI14" s="12">
        <v>5725000</v>
      </c>
      <c r="AJ14" s="14" t="s">
        <v>23</v>
      </c>
      <c r="AK14" s="12">
        <v>84</v>
      </c>
      <c r="AL14" s="12">
        <v>4</v>
      </c>
      <c r="AM14" s="12">
        <v>14</v>
      </c>
      <c r="AN14" s="12">
        <v>2</v>
      </c>
      <c r="AO14" s="12">
        <v>5</v>
      </c>
      <c r="AP14" s="12">
        <v>0</v>
      </c>
      <c r="AQ14" s="12">
        <v>1</v>
      </c>
      <c r="AR14" s="12">
        <v>40</v>
      </c>
      <c r="AS14" s="12">
        <v>109</v>
      </c>
      <c r="AT14" s="12">
        <v>19423600</v>
      </c>
      <c r="AU14" s="15" t="s">
        <v>24</v>
      </c>
      <c r="AV14" s="12">
        <v>87</v>
      </c>
      <c r="AW14" s="12">
        <v>0</v>
      </c>
      <c r="AX14" s="12">
        <v>16</v>
      </c>
      <c r="AY14" s="12">
        <v>1</v>
      </c>
      <c r="AZ14" s="12">
        <v>8</v>
      </c>
      <c r="BA14" s="12">
        <v>0</v>
      </c>
      <c r="BB14" s="12">
        <v>0</v>
      </c>
      <c r="BC14" s="12">
        <v>16</v>
      </c>
      <c r="BD14" s="12">
        <v>112</v>
      </c>
      <c r="BE14" s="12">
        <v>3025000</v>
      </c>
      <c r="BF14" s="14" t="s">
        <v>25</v>
      </c>
      <c r="BG14" s="12">
        <v>21</v>
      </c>
      <c r="BH14" s="12">
        <v>0</v>
      </c>
      <c r="BI14" s="12">
        <v>22</v>
      </c>
      <c r="BJ14" s="12">
        <v>2</v>
      </c>
      <c r="BK14" s="12">
        <v>21</v>
      </c>
      <c r="BL14" s="12">
        <v>0</v>
      </c>
      <c r="BM14" s="12">
        <v>3</v>
      </c>
      <c r="BN14" s="12">
        <v>25</v>
      </c>
      <c r="BO14" s="12">
        <v>66</v>
      </c>
      <c r="BP14" s="12">
        <v>5805000</v>
      </c>
      <c r="BQ14" s="12">
        <v>64658600</v>
      </c>
      <c r="BR14" s="12">
        <v>550</v>
      </c>
      <c r="BS14" s="12"/>
      <c r="BT14" s="12"/>
      <c r="BU14" s="16"/>
    </row>
    <row r="15" spans="1:78">
      <c r="A15" s="7">
        <v>11</v>
      </c>
      <c r="B15" s="8" t="s">
        <v>35</v>
      </c>
      <c r="C15" s="9" t="s">
        <v>20</v>
      </c>
      <c r="D15" s="12">
        <v>27</v>
      </c>
      <c r="E15" s="12">
        <v>1</v>
      </c>
      <c r="F15" s="12">
        <v>22</v>
      </c>
      <c r="G15" s="12">
        <v>0</v>
      </c>
      <c r="H15" s="12">
        <v>24</v>
      </c>
      <c r="I15" s="12">
        <v>0</v>
      </c>
      <c r="J15" s="12">
        <v>4</v>
      </c>
      <c r="K15" s="12">
        <v>10</v>
      </c>
      <c r="L15" s="12">
        <v>74</v>
      </c>
      <c r="M15" s="12">
        <v>4700000</v>
      </c>
      <c r="N15" s="14" t="s">
        <v>21</v>
      </c>
      <c r="O15" s="12">
        <v>77</v>
      </c>
      <c r="P15" s="12">
        <v>12</v>
      </c>
      <c r="Q15" s="12">
        <v>13</v>
      </c>
      <c r="R15" s="12">
        <v>1</v>
      </c>
      <c r="S15" s="12">
        <v>3</v>
      </c>
      <c r="T15" s="12">
        <v>0</v>
      </c>
      <c r="U15" s="12">
        <v>1</v>
      </c>
      <c r="V15" s="12">
        <v>19</v>
      </c>
      <c r="W15" s="12">
        <v>106</v>
      </c>
      <c r="X15" s="12">
        <v>24725200</v>
      </c>
      <c r="Y15" s="15" t="s">
        <v>22</v>
      </c>
      <c r="Z15" s="12">
        <v>68</v>
      </c>
      <c r="AA15" s="12">
        <v>6</v>
      </c>
      <c r="AB15" s="12">
        <v>9</v>
      </c>
      <c r="AC15" s="12">
        <v>1</v>
      </c>
      <c r="AD15" s="12">
        <v>1</v>
      </c>
      <c r="AE15" s="12">
        <v>0</v>
      </c>
      <c r="AF15" s="12">
        <v>1</v>
      </c>
      <c r="AG15" s="12">
        <v>33</v>
      </c>
      <c r="AH15" s="12">
        <v>85</v>
      </c>
      <c r="AI15" s="12">
        <v>5130000</v>
      </c>
      <c r="AJ15" s="14" t="s">
        <v>23</v>
      </c>
      <c r="AK15" s="12">
        <v>77</v>
      </c>
      <c r="AL15" s="12">
        <v>14</v>
      </c>
      <c r="AM15" s="12">
        <v>13</v>
      </c>
      <c r="AN15" s="12">
        <v>1</v>
      </c>
      <c r="AO15" s="12">
        <v>1</v>
      </c>
      <c r="AP15" s="12">
        <v>0</v>
      </c>
      <c r="AQ15" s="12">
        <v>1</v>
      </c>
      <c r="AR15" s="12">
        <v>33</v>
      </c>
      <c r="AS15" s="12">
        <v>106</v>
      </c>
      <c r="AT15" s="12">
        <v>26220000</v>
      </c>
      <c r="AU15" s="15" t="s">
        <v>24</v>
      </c>
      <c r="AV15" s="12">
        <v>65</v>
      </c>
      <c r="AW15" s="12">
        <v>6</v>
      </c>
      <c r="AX15" s="12">
        <v>16</v>
      </c>
      <c r="AY15" s="12">
        <v>0</v>
      </c>
      <c r="AZ15" s="12">
        <v>6</v>
      </c>
      <c r="BA15" s="12">
        <v>0</v>
      </c>
      <c r="BB15" s="12">
        <v>0</v>
      </c>
      <c r="BC15" s="12">
        <v>9</v>
      </c>
      <c r="BD15" s="12">
        <v>93</v>
      </c>
      <c r="BE15" s="12">
        <v>2870000</v>
      </c>
      <c r="BF15" s="14" t="s">
        <v>25</v>
      </c>
      <c r="BG15" s="12">
        <v>25</v>
      </c>
      <c r="BH15" s="12">
        <v>5</v>
      </c>
      <c r="BI15" s="12">
        <v>9</v>
      </c>
      <c r="BJ15" s="12">
        <v>0</v>
      </c>
      <c r="BK15" s="12">
        <v>1</v>
      </c>
      <c r="BL15" s="12">
        <v>0</v>
      </c>
      <c r="BM15" s="12">
        <v>1</v>
      </c>
      <c r="BN15" s="12">
        <v>12</v>
      </c>
      <c r="BO15" s="12">
        <v>40</v>
      </c>
      <c r="BP15" s="12">
        <v>6235000</v>
      </c>
      <c r="BQ15" s="12">
        <v>69880200</v>
      </c>
      <c r="BR15" s="12">
        <v>504</v>
      </c>
      <c r="BS15" s="12"/>
      <c r="BT15" s="12"/>
      <c r="BU15" s="16"/>
    </row>
    <row r="16" spans="1:78">
      <c r="A16" s="7">
        <v>12</v>
      </c>
      <c r="B16" s="8" t="s">
        <v>36</v>
      </c>
      <c r="C16" s="9" t="s">
        <v>20</v>
      </c>
      <c r="D16" s="12">
        <v>46</v>
      </c>
      <c r="E16" s="12">
        <v>1</v>
      </c>
      <c r="F16" s="12">
        <v>19</v>
      </c>
      <c r="G16" s="12">
        <v>1</v>
      </c>
      <c r="H16" s="12">
        <v>5</v>
      </c>
      <c r="I16" s="12">
        <v>0</v>
      </c>
      <c r="J16" s="12">
        <v>3</v>
      </c>
      <c r="K16" s="12">
        <v>21</v>
      </c>
      <c r="L16" s="12">
        <v>72</v>
      </c>
      <c r="M16" s="12">
        <v>9470000</v>
      </c>
      <c r="N16" s="14" t="s">
        <v>21</v>
      </c>
      <c r="O16" s="12">
        <v>74</v>
      </c>
      <c r="P16" s="12">
        <v>4</v>
      </c>
      <c r="Q16" s="12">
        <v>45</v>
      </c>
      <c r="R16" s="12">
        <v>4</v>
      </c>
      <c r="S16" s="12">
        <v>3</v>
      </c>
      <c r="T16" s="12">
        <v>0</v>
      </c>
      <c r="U16" s="12">
        <v>4</v>
      </c>
      <c r="V16" s="12">
        <v>25</v>
      </c>
      <c r="W16" s="12">
        <v>130</v>
      </c>
      <c r="X16" s="12">
        <v>25335000</v>
      </c>
      <c r="Y16" s="15" t="s">
        <v>22</v>
      </c>
      <c r="Z16" s="12">
        <v>63</v>
      </c>
      <c r="AA16" s="12">
        <v>8</v>
      </c>
      <c r="AB16" s="12">
        <v>7</v>
      </c>
      <c r="AC16" s="12">
        <v>0</v>
      </c>
      <c r="AD16" s="12">
        <v>2</v>
      </c>
      <c r="AE16" s="12">
        <v>0</v>
      </c>
      <c r="AF16" s="12">
        <v>0</v>
      </c>
      <c r="AG16" s="12">
        <v>38</v>
      </c>
      <c r="AH16" s="12">
        <v>80</v>
      </c>
      <c r="AI16" s="12">
        <v>5285000</v>
      </c>
      <c r="AJ16" s="14" t="s">
        <v>23</v>
      </c>
      <c r="AK16" s="12">
        <v>85</v>
      </c>
      <c r="AL16" s="12">
        <v>10</v>
      </c>
      <c r="AM16" s="12">
        <v>11</v>
      </c>
      <c r="AN16" s="12">
        <v>1</v>
      </c>
      <c r="AO16" s="12">
        <v>2</v>
      </c>
      <c r="AP16" s="12">
        <v>0</v>
      </c>
      <c r="AQ16" s="12">
        <v>1</v>
      </c>
      <c r="AR16" s="12">
        <v>49</v>
      </c>
      <c r="AS16" s="12">
        <v>109</v>
      </c>
      <c r="AT16" s="12">
        <v>23032400</v>
      </c>
      <c r="AU16" s="15" t="s">
        <v>24</v>
      </c>
      <c r="AV16" s="12">
        <v>28</v>
      </c>
      <c r="AW16" s="12">
        <v>3</v>
      </c>
      <c r="AX16" s="12">
        <v>0</v>
      </c>
      <c r="AY16" s="12">
        <v>0</v>
      </c>
      <c r="AZ16" s="12">
        <v>0</v>
      </c>
      <c r="BA16" s="12">
        <v>0</v>
      </c>
      <c r="BB16" s="12">
        <v>0</v>
      </c>
      <c r="BC16" s="12">
        <v>0</v>
      </c>
      <c r="BD16" s="12">
        <v>31</v>
      </c>
      <c r="BE16" s="12">
        <v>200000</v>
      </c>
      <c r="BF16" s="14" t="s">
        <v>25</v>
      </c>
      <c r="BG16" s="12">
        <v>0</v>
      </c>
      <c r="BH16" s="12">
        <v>0</v>
      </c>
      <c r="BI16" s="12">
        <v>0</v>
      </c>
      <c r="BJ16" s="12">
        <v>0</v>
      </c>
      <c r="BK16" s="12">
        <v>0</v>
      </c>
      <c r="BL16" s="12">
        <v>0</v>
      </c>
      <c r="BM16" s="12">
        <v>0</v>
      </c>
      <c r="BN16" s="12">
        <v>1</v>
      </c>
      <c r="BO16" s="12">
        <v>0</v>
      </c>
      <c r="BP16" s="12">
        <v>0</v>
      </c>
      <c r="BQ16" s="12">
        <v>63322400</v>
      </c>
      <c r="BR16" s="12">
        <v>422</v>
      </c>
      <c r="BS16" s="12"/>
      <c r="BT16" s="12"/>
      <c r="BU16" s="16"/>
    </row>
    <row r="17" spans="1:78">
      <c r="A17" s="10" t="s">
        <v>37</v>
      </c>
      <c r="C17" s="11">
        <f>SUM(C5:C16)</f>
        <v>0</v>
      </c>
      <c r="D17" s="13">
        <f>SUM(D5:D16)</f>
        <v>322</v>
      </c>
      <c r="E17" s="13">
        <f>SUM(E5:E16)</f>
        <v>17</v>
      </c>
      <c r="F17" s="13">
        <f>SUM(F5:F16)</f>
        <v>195</v>
      </c>
      <c r="G17" s="13">
        <f>SUM(G5:G16)</f>
        <v>17</v>
      </c>
      <c r="H17" s="13">
        <f>SUM(H5:H16)</f>
        <v>47</v>
      </c>
      <c r="I17" s="13">
        <f>SUM(I5:I16)</f>
        <v>0</v>
      </c>
      <c r="J17" s="13">
        <f>SUM(J5:J16)</f>
        <v>16</v>
      </c>
      <c r="K17" s="13">
        <f>SUM(K5:K16)</f>
        <v>144</v>
      </c>
      <c r="L17" s="13">
        <f>SUM(L5:L16)</f>
        <v>598</v>
      </c>
      <c r="M17" s="13">
        <f>SUM(M5:M16)</f>
        <v>43633000</v>
      </c>
      <c r="N17" s="13">
        <f>SUM(N5:N16)</f>
        <v>0</v>
      </c>
      <c r="O17" s="13">
        <f>SUM(O5:O16)</f>
        <v>996</v>
      </c>
      <c r="P17" s="13">
        <f>SUM(P5:P16)</f>
        <v>60</v>
      </c>
      <c r="Q17" s="13">
        <f>SUM(Q5:Q16)</f>
        <v>310</v>
      </c>
      <c r="R17" s="13">
        <f>SUM(R5:R16)</f>
        <v>31</v>
      </c>
      <c r="S17" s="13">
        <f>SUM(S5:S16)</f>
        <v>56</v>
      </c>
      <c r="T17" s="13">
        <f>SUM(T5:T16)</f>
        <v>0</v>
      </c>
      <c r="U17" s="13">
        <f>SUM(U5:U16)</f>
        <v>20</v>
      </c>
      <c r="V17" s="13">
        <f>SUM(V5:V16)</f>
        <v>302</v>
      </c>
      <c r="W17" s="13">
        <f>SUM(W5:W16)</f>
        <v>1453</v>
      </c>
      <c r="X17" s="13">
        <f>SUM(X5:X16)</f>
        <v>301726600</v>
      </c>
      <c r="Y17" s="13">
        <f>SUM(Y5:Y16)</f>
        <v>0</v>
      </c>
      <c r="Z17" s="13">
        <f>SUM(Z5:Z16)</f>
        <v>755</v>
      </c>
      <c r="AA17" s="13">
        <f>SUM(AA5:AA16)</f>
        <v>73</v>
      </c>
      <c r="AB17" s="13">
        <f>SUM(AB5:AB16)</f>
        <v>114</v>
      </c>
      <c r="AC17" s="13">
        <f>SUM(AC5:AC16)</f>
        <v>6</v>
      </c>
      <c r="AD17" s="13">
        <f>SUM(AD5:AD16)</f>
        <v>16</v>
      </c>
      <c r="AE17" s="13">
        <f>SUM(AE5:AE16)</f>
        <v>0</v>
      </c>
      <c r="AF17" s="13">
        <f>SUM(AF5:AF16)</f>
        <v>14</v>
      </c>
      <c r="AG17" s="13">
        <f>SUM(AG5:AG16)</f>
        <v>328</v>
      </c>
      <c r="AH17" s="13">
        <f>SUM(AH5:AH16)</f>
        <v>964</v>
      </c>
      <c r="AI17" s="13">
        <f>SUM(AI5:AI16)</f>
        <v>64010000</v>
      </c>
      <c r="AJ17" s="13">
        <f>SUM(AJ5:AJ16)</f>
        <v>0</v>
      </c>
      <c r="AK17" s="13">
        <f>SUM(AK5:AK16)</f>
        <v>992</v>
      </c>
      <c r="AL17" s="13">
        <f>SUM(AL5:AL16)</f>
        <v>81</v>
      </c>
      <c r="AM17" s="13">
        <f>SUM(AM5:AM16)</f>
        <v>206</v>
      </c>
      <c r="AN17" s="13">
        <f>SUM(AN5:AN16)</f>
        <v>28</v>
      </c>
      <c r="AO17" s="13">
        <f>SUM(AO5:AO16)</f>
        <v>24</v>
      </c>
      <c r="AP17" s="13">
        <f>SUM(AP5:AP16)</f>
        <v>0</v>
      </c>
      <c r="AQ17" s="13">
        <f>SUM(AQ5:AQ16)</f>
        <v>12</v>
      </c>
      <c r="AR17" s="13">
        <f>SUM(AR5:AR16)</f>
        <v>477</v>
      </c>
      <c r="AS17" s="13">
        <f>SUM(AS5:AS16)</f>
        <v>1331</v>
      </c>
      <c r="AT17" s="13">
        <f>SUM(AT5:AT16)</f>
        <v>266778132</v>
      </c>
      <c r="AU17" s="13">
        <f>SUM(AU5:AU16)</f>
        <v>0</v>
      </c>
      <c r="AV17" s="13">
        <f>SUM(AV5:AV16)</f>
        <v>697</v>
      </c>
      <c r="AW17" s="13">
        <f>SUM(AW5:AW16)</f>
        <v>26</v>
      </c>
      <c r="AX17" s="13">
        <f>SUM(AX5:AX16)</f>
        <v>196</v>
      </c>
      <c r="AY17" s="13">
        <f>SUM(AY5:AY16)</f>
        <v>7</v>
      </c>
      <c r="AZ17" s="13">
        <f>SUM(AZ5:AZ16)</f>
        <v>57</v>
      </c>
      <c r="BA17" s="13">
        <f>SUM(BA5:BA16)</f>
        <v>0</v>
      </c>
      <c r="BB17" s="13">
        <f>SUM(BB5:BB16)</f>
        <v>9</v>
      </c>
      <c r="BC17" s="13">
        <f>SUM(BC5:BC16)</f>
        <v>115</v>
      </c>
      <c r="BD17" s="13">
        <f>SUM(BD5:BD16)</f>
        <v>983</v>
      </c>
      <c r="BE17" s="13">
        <f>SUM(BE5:BE16)</f>
        <v>31855000</v>
      </c>
      <c r="BF17" s="13">
        <f>SUM(BF5:BF16)</f>
        <v>0</v>
      </c>
      <c r="BG17" s="13">
        <f>SUM(BG5:BG16)</f>
        <v>235</v>
      </c>
      <c r="BH17" s="13">
        <f>SUM(BH5:BH16)</f>
        <v>19</v>
      </c>
      <c r="BI17" s="13">
        <f>SUM(BI5:BI16)</f>
        <v>153</v>
      </c>
      <c r="BJ17" s="13">
        <f>SUM(BJ5:BJ16)</f>
        <v>5</v>
      </c>
      <c r="BK17" s="13">
        <f>SUM(BK5:BK16)</f>
        <v>39</v>
      </c>
      <c r="BL17" s="13">
        <f>SUM(BL5:BL16)</f>
        <v>0</v>
      </c>
      <c r="BM17" s="13">
        <f>SUM(BM5:BM16)</f>
        <v>13</v>
      </c>
      <c r="BN17" s="13">
        <f>SUM(BN5:BN16)</f>
        <v>162</v>
      </c>
      <c r="BO17" s="13">
        <f>SUM(BO5:BO16)</f>
        <v>451</v>
      </c>
      <c r="BP17" s="13">
        <f>SUM(BP5:BP16)</f>
        <v>59386200</v>
      </c>
      <c r="BQ17" s="13">
        <f>SUM(BQ5:BQ16)</f>
        <v>767388932</v>
      </c>
      <c r="BR17" s="13">
        <f>SUM(BR5:BR16)</f>
        <v>5780</v>
      </c>
      <c r="BS17" s="13">
        <f>SUM(BS5:BS16)</f>
        <v>0</v>
      </c>
      <c r="BT17" s="13">
        <f>SUM(BT5:BT16)</f>
        <v>0</v>
      </c>
      <c r="BU17" s="13">
        <f>SUM(BU5:BU16)</f>
        <v>0</v>
      </c>
    </row>
    <row r="20" spans="1:78">
      <c r="B20" s="10" t="s">
        <v>38</v>
      </c>
      <c r="C20" s="10" t="s">
        <v>39</v>
      </c>
      <c r="D20" s="10" t="s">
        <v>40</v>
      </c>
      <c r="E20" s="10" t="s">
        <v>41</v>
      </c>
      <c r="F20" s="10" t="s">
        <v>8</v>
      </c>
      <c r="G20" s="10" t="s">
        <v>42</v>
      </c>
      <c r="H20" s="10" t="s">
        <v>43</v>
      </c>
      <c r="I20" s="10" t="s">
        <v>44</v>
      </c>
    </row>
    <row r="21" spans="1:78">
      <c r="A21" s="10" t="s">
        <v>45</v>
      </c>
      <c r="B21" s="17">
        <v>1774</v>
      </c>
      <c r="C21" s="17">
        <v>116</v>
      </c>
      <c r="D21" s="17">
        <v>505</v>
      </c>
      <c r="E21" s="17">
        <v>30</v>
      </c>
      <c r="F21" s="17">
        <v>120</v>
      </c>
      <c r="G21" s="17">
        <v>0</v>
      </c>
      <c r="H21" s="17">
        <v>39</v>
      </c>
      <c r="I21" s="17">
        <v>2545</v>
      </c>
    </row>
    <row r="22" spans="1:78">
      <c r="A22" s="10" t="s">
        <v>46</v>
      </c>
      <c r="B22" s="17">
        <v>2223</v>
      </c>
      <c r="C22" s="17">
        <v>160</v>
      </c>
      <c r="D22" s="17">
        <v>669</v>
      </c>
      <c r="E22" s="17">
        <v>64</v>
      </c>
      <c r="F22" s="17">
        <v>119</v>
      </c>
      <c r="G22" s="17">
        <v>0</v>
      </c>
      <c r="H22" s="17">
        <v>45</v>
      </c>
      <c r="I22" s="17">
        <v>3235</v>
      </c>
    </row>
    <row r="23" spans="1:78">
      <c r="A23" s="10" t="s">
        <v>47</v>
      </c>
      <c r="B23" s="17">
        <v>3997</v>
      </c>
      <c r="C23" s="17">
        <v>276</v>
      </c>
      <c r="D23" s="17">
        <v>1174</v>
      </c>
      <c r="E23" s="17">
        <v>94</v>
      </c>
      <c r="F23" s="17">
        <v>239</v>
      </c>
      <c r="G23" s="17">
        <v>0</v>
      </c>
      <c r="H23" s="17">
        <v>84</v>
      </c>
      <c r="I23" s="17">
        <v>5780</v>
      </c>
    </row>
    <row r="25" spans="1:78">
      <c r="A25" s="10" t="s">
        <v>48</v>
      </c>
      <c r="B25" s="18">
        <v>8155000</v>
      </c>
    </row>
    <row r="26" spans="1:78">
      <c r="A26" s="10" t="s">
        <v>49</v>
      </c>
      <c r="B26" s="18">
        <v>45544970</v>
      </c>
    </row>
    <row r="27" spans="1:78">
      <c r="A27" s="10" t="s">
        <v>50</v>
      </c>
      <c r="B27" s="18">
        <v>0</v>
      </c>
    </row>
    <row r="28" spans="1:78">
      <c r="A28" s="10" t="s">
        <v>51</v>
      </c>
      <c r="B28" s="18">
        <v>45544970</v>
      </c>
    </row>
    <row r="29" spans="1:78">
      <c r="A29" s="10" t="s">
        <v>52</v>
      </c>
      <c r="B29" s="18">
        <v>718786762</v>
      </c>
    </row>
    <row r="30" spans="1:78">
      <c r="A30" s="10" t="s">
        <v>53</v>
      </c>
      <c r="B30" s="18">
        <v>16250000</v>
      </c>
    </row>
    <row r="31" spans="1:78">
      <c r="A31" s="10" t="s">
        <v>54</v>
      </c>
      <c r="B31" s="18">
        <v>20917000</v>
      </c>
    </row>
    <row r="32" spans="1:78">
      <c r="A32" s="10" t="s">
        <v>44</v>
      </c>
      <c r="B32" s="18">
        <v>809653732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7:C1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Laporan Net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2025-07-12T05:35:19+00:00</dcterms:created>
  <dcterms:modified xsi:type="dcterms:W3CDTF">2025-07-12T05:35:19+00:00</dcterms:modified>
  <dc:title>Untitled Spreadsheet</dc:title>
  <dc:description/>
  <dc:subject/>
  <cp:keywords/>
  <cp:category/>
</cp:coreProperties>
</file>