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N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<sst xmlns="http://schemas.openxmlformats.org/spreadsheetml/2006/main" uniqueCount="73">
  <si>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Laporan Net</t>
  </si>
  <si>
    <t>No.</t>
  </si>
  <si>
    <t>Tanggal</t>
  </si>
  <si>
    <t>Time</t>
  </si>
  <si>
    <t>WNA Adult</t>
  </si>
  <si>
    <t>WNA Child</t>
  </si>
  <si>
    <t>WNI Adult</t>
  </si>
  <si>
    <t>WNI Child</t>
  </si>
  <si>
    <t>FOC</t>
  </si>
  <si>
    <t>Guide</t>
  </si>
  <si>
    <t>Infant</t>
  </si>
  <si>
    <t>Cargo</t>
  </si>
  <si>
    <t>Total Penumpang</t>
  </si>
  <si>
    <t>Net Price</t>
  </si>
  <si>
    <t>Total Net Price</t>
  </si>
  <si>
    <t>Grand Total Penumpang</t>
  </si>
  <si>
    <t>Nominal Cargo (Rp.)</t>
  </si>
  <si>
    <t>Nominal Hotel (Rp.)</t>
  </si>
  <si>
    <t>Nominal Activity (Rp.)</t>
  </si>
  <si>
    <t>2026-09-01</t>
  </si>
  <si>
    <t>08:30</t>
  </si>
  <si>
    <t>09:30</t>
  </si>
  <si>
    <t>12:30</t>
  </si>
  <si>
    <t>13:30</t>
  </si>
  <si>
    <t>16:00</t>
  </si>
  <si>
    <t>17:00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</si>
  <si>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</si>
  <si>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</si>
  <si>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</si>
  <si>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</si>
  <si>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</si>
  <si>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</si>
  <si>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</si>
  <si>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</si>
  <si>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</si>
  <si>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</si>
  <si>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2026-09-12</t>
  </si>
  <si>
    <t>2026-09-13</t>
  </si>
  <si>
    <t>2026-09-14</t>
  </si>
  <si>
    <t>2026-09-15</t>
  </si>
  <si>
    <t>2026-09-16</t>
  </si>
  <si>
    <t>2026-09-17</t>
  </si>
  <si>
    <t>2026-09-18</t>
  </si>
  <si>
    <t>2026-09-19</t>
  </si>
  <si>
    <t>2026-09-20</t>
  </si>
  <si>
    <t>2026-09-21</t>
  </si>
  <si>
    <t>2026-09-22</t>
  </si>
  <si>
    <t>2026-09-23</t>
  </si>
  <si>
    <t>2026-09-24</t>
  </si>
  <si>
    <t>2026-09-25</t>
  </si>
  <si>
    <t>2026-09-26</t>
  </si>
  <si>
    <t>2026-09-27</t>
  </si>
  <si>
    <t>2026-09-28</t>
  </si>
  <si>
    <t>2026-09-29</t>
  </si>
  <si>
    <t>2026-09-30</t>
  </si>
  <si>
    <t>TOTAL</t>
  </si>
  <si>
    <t>WNA ADULT</t>
  </si>
  <si>
    <t>WNA CHILD</t>
  </si>
  <si>
    <t>WNI ADULT</t>
  </si>
  <si>
    <t>WNI CHILD</t>
  </si>
  <si>
    <t>GUIDE</t>
  </si>
  <si>
    <t>INFANT</t>
  </si>
  <si>
    <t>GRAND TOTAL</t>
  </si>
  <si>
    <t>TOTAL PASSENGER LEMBONGAN</t>
  </si>
  <si>
    <t>TOTAL PASSENGER SANUR</t>
  </si>
  <si>
    <t>TOTAL LEMBONGAN + SANUR</t>
  </si>
  <si>
    <t>TOTAL CARGO</t>
  </si>
  <si>
    <t>TOTAL ACTIVITY</t>
  </si>
  <si>
    <t>TOTAL HOTEL</t>
  </si>
  <si>
    <t>HOTEL +  ACTIVITY</t>
  </si>
  <si>
    <t>TOTAL BOAT</t>
  </si>
  <si>
    <t>TOTAL EXTRA</t>
  </si>
  <si>
    <t>TOTAL ADDITIONAL</t>
  </si>
</sst>
</file>

<file path=xl/styles.xml><?xml version="1.0" encoding="utf-8"?>
<styleSheet xmlns="http://schemas.openxmlformats.org/spreadsheetml/2006/main" xml:space="preserve">
  <numFmts count="1">
    <numFmt numFmtId="164" formatCode="#,##"/>
  </numFmts>
  <fonts count="4">
    <font>
      <b val="0"/>
      <i val="0"/>
      <strike val="0"/>
      <u val="none"/>
      <sz val="11"/>
      <color rgb="FF000000"/>
      <name val="Noto Sans"/>
    </font>
    <font>
      <b val="0"/>
      <i val="0"/>
      <strike val="0"/>
      <u val="none"/>
      <sz val="16"/>
      <color rgb="FF000000"/>
      <name val="Noto Sans"/>
    </font>
    <font>
      <b val="1"/>
      <i val="0"/>
      <strike val="0"/>
      <u val="none"/>
      <sz val="11"/>
      <color rgb="FF000000"/>
      <name val="Noto Sans"/>
    </font>
    <font>
      <b val="1"/>
      <i val="0"/>
      <strike val="0"/>
      <u val="none"/>
      <sz val="14"/>
      <color rgb="FF000000"/>
      <name val="Noto San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9c765"/>
        <bgColor rgb="FF000000"/>
      </patternFill>
    </fill>
    <fill>
      <patternFill patternType="solid">
        <fgColor rgb="FFd49606"/>
        <bgColor rgb="FF000000"/>
      </patternFill>
    </fill>
    <fill>
      <patternFill patternType="solid">
        <fgColor rgb="FF8c0488"/>
        <bgColor rgb="FF000000"/>
      </patternFill>
    </fill>
    <fill>
      <patternFill patternType="solid">
        <fgColor rgb="FFf79448"/>
        <bgColor rgb="FF000000"/>
      </patternFill>
    </fill>
  </fills>
  <borders count="8">
    <border/>
    <border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FF000000"/>
      </right>
      <top style="thin">
        <color rgb="00000000"/>
      </top>
    </border>
    <border>
      <right style="thin">
        <color rgb="00000000"/>
      </right>
    </border>
    <border>
      <left style="thin">
        <color rgb="00000000"/>
      </left>
      <right style="thin">
        <color rgb="00000000"/>
      </right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  <xf xfId="0" fontId="2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5" borderId="6" applyFont="1" applyNumberFormat="0" applyFill="1" applyBorder="1" applyAlignment="1">
      <alignment horizontal="center" vertical="center" textRotation="0" wrapText="false" shrinkToFit="false"/>
    </xf>
    <xf xfId="0" fontId="2" numFmtId="0" fillId="5" borderId="6" applyFont="1" applyNumberFormat="0" applyFill="1" applyBorder="1" applyAlignment="1">
      <alignment horizontal="center" vertical="center" textRotation="0" wrapText="false" shrinkToFit="false"/>
    </xf>
    <xf xfId="0" fontId="0" numFmtId="3" fillId="0" borderId="5" applyFont="0" applyNumberFormat="1" applyFill="0" applyBorder="1" applyAlignment="1">
      <alignment horizontal="center" vertical="top" textRotation="0" wrapText="false" shrinkToFit="false"/>
    </xf>
    <xf xfId="0" fontId="2" numFmtId="3" fillId="5" borderId="6" applyFont="1" applyNumberFormat="1" applyFill="1" applyBorder="1" applyAlignment="1">
      <alignment horizontal="center" vertical="center" textRotation="0" wrapText="false" shrinkToFit="false"/>
    </xf>
    <xf xfId="0" fontId="2" numFmtId="3" fillId="3" borderId="6" applyFont="1" applyNumberFormat="1" applyFill="1" applyBorder="1" applyAlignment="1">
      <alignment horizontal="center" vertical="center" textRotation="0" wrapText="false" shrinkToFit="false"/>
    </xf>
    <xf xfId="0" fontId="2" numFmtId="3" fillId="2" borderId="6" applyFont="1" applyNumberFormat="1" applyFill="1" applyBorder="1" applyAlignment="1">
      <alignment horizontal="center" vertical="center" textRotation="0" wrapText="false" shrinkToFit="false"/>
    </xf>
    <xf xfId="0" fontId="0" numFmtId="3" fillId="0" borderId="7" applyFont="0" applyNumberFormat="1" applyFill="0" applyBorder="1" applyAlignment="1">
      <alignment horizontal="center" vertical="top" textRotation="0" wrapText="false" shrinkToFit="false"/>
    </xf>
    <xf xfId="0" fontId="3" numFmtId="164" fillId="5" borderId="6" applyFont="1" applyNumberFormat="1" applyFill="1" applyBorder="1" applyAlignment="1">
      <alignment horizontal="center" vertical="center" textRotation="0" wrapText="false" shrinkToFit="false"/>
    </xf>
    <xf xfId="0" fontId="3" numFmtId="4" fillId="5" borderId="6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50"/>
  <sheetViews>
    <sheetView tabSelected="1" workbookViewId="0" showGridLines="true" showRowColHeaders="1">
      <selection activeCell="B50" sqref="B50"/>
    </sheetView>
  </sheetViews>
  <sheetFormatPr customHeight="true" defaultRowHeight="35" outlineLevelRow="0" outlineLevelCol="0"/>
  <cols>
    <col min="1" max="1" width="38.847656" bestFit="true" customWidth="true" style="0"/>
    <col min="2" max="2" width="25.422363" bestFit="true" customWidth="true" style="0"/>
    <col min="3" max="3" width="14.853516" bestFit="true" customWidth="true" style="0"/>
    <col min="4" max="4" width="14.853516" bestFit="true" customWidth="true" style="0"/>
    <col min="5" max="5" width="14.853516" bestFit="true" customWidth="true" style="0"/>
    <col min="6" max="6" width="11.711426" bestFit="true" customWidth="true" style="0"/>
    <col min="7" max="7" width="11.711426" bestFit="true" customWidth="true" style="0"/>
    <col min="8" max="8" width="10.283203" bestFit="true" customWidth="true" style="0"/>
    <col min="9" max="9" width="17.709961" bestFit="true" customWidth="true" style="0"/>
    <col min="10" max="10" width="8.140869" bestFit="true" customWidth="true" style="0"/>
    <col min="11" max="11" width="6.998291" bestFit="true" customWidth="true" style="0"/>
    <col min="12" max="12" width="18.709717" bestFit="true" customWidth="true" style="0"/>
    <col min="13" max="13" width="11.711426" bestFit="true" customWidth="true" style="0"/>
    <col min="14" max="14" width="6.998291" bestFit="true" customWidth="true" style="0"/>
    <col min="15" max="15" width="11.711426" bestFit="true" customWidth="true" style="0"/>
    <col min="16" max="16" width="11.711426" bestFit="true" customWidth="true" style="0"/>
    <col min="17" max="17" width="11.711426" bestFit="true" customWidth="true" style="0"/>
    <col min="18" max="18" width="11.711426" bestFit="true" customWidth="true" style="0"/>
    <col min="19" max="19" width="4.570313" bestFit="true" customWidth="true" style="0"/>
    <col min="20" max="20" width="6.998291" bestFit="true" customWidth="true" style="0"/>
    <col min="21" max="21" width="8.140869" bestFit="true" customWidth="true" style="0"/>
    <col min="22" max="22" width="6.998291" bestFit="true" customWidth="true" style="0"/>
    <col min="23" max="23" width="18.709717" bestFit="true" customWidth="true" style="0"/>
    <col min="24" max="24" width="12.854004" bestFit="true" customWidth="true" style="0"/>
    <col min="25" max="25" width="6.998291" bestFit="true" customWidth="true" style="0"/>
    <col min="26" max="26" width="11.711426" bestFit="true" customWidth="true" style="0"/>
    <col min="27" max="27" width="11.711426" bestFit="true" customWidth="true" style="0"/>
    <col min="28" max="28" width="11.711426" bestFit="true" customWidth="true" style="0"/>
    <col min="29" max="29" width="11.711426" bestFit="true" customWidth="true" style="0"/>
    <col min="30" max="30" width="4.570313" bestFit="true" customWidth="true" style="0"/>
    <col min="31" max="31" width="6.998291" bestFit="true" customWidth="true" style="0"/>
    <col min="32" max="32" width="8.140869" bestFit="true" customWidth="true" style="0"/>
    <col min="33" max="33" width="6.998291" bestFit="true" customWidth="true" style="0"/>
    <col min="34" max="34" width="18.709717" bestFit="true" customWidth="true" style="0"/>
    <col min="35" max="35" width="13.996582" bestFit="true" customWidth="true" style="0"/>
    <col min="36" max="36" width="6.998291" bestFit="true" customWidth="true" style="0"/>
    <col min="37" max="37" width="11.711426" bestFit="true" customWidth="true" style="0"/>
    <col min="38" max="38" width="11.711426" bestFit="true" customWidth="true" style="0"/>
    <col min="39" max="39" width="11.711426" bestFit="true" customWidth="true" style="0"/>
    <col min="40" max="40" width="11.711426" bestFit="true" customWidth="true" style="0"/>
    <col min="41" max="41" width="4.570313" bestFit="true" customWidth="true" style="0"/>
    <col min="42" max="42" width="6.998291" bestFit="true" customWidth="true" style="0"/>
    <col min="43" max="43" width="8.140869" bestFit="true" customWidth="true" style="0"/>
    <col min="44" max="44" width="6.998291" bestFit="true" customWidth="true" style="0"/>
    <col min="45" max="45" width="18.709717" bestFit="true" customWidth="true" style="0"/>
    <col min="46" max="46" width="13.996582" bestFit="true" customWidth="true" style="0"/>
    <col min="47" max="47" width="6.998291" bestFit="true" customWidth="true" style="0"/>
    <col min="48" max="48" width="11.711426" bestFit="true" customWidth="true" style="0"/>
    <col min="49" max="49" width="11.711426" bestFit="true" customWidth="true" style="0"/>
    <col min="50" max="50" width="11.711426" bestFit="true" customWidth="true" style="0"/>
    <col min="51" max="51" width="11.711426" bestFit="true" customWidth="true" style="0"/>
    <col min="52" max="52" width="4.570313" bestFit="true" customWidth="true" style="0"/>
    <col min="53" max="53" width="6.998291" bestFit="true" customWidth="true" style="0"/>
    <col min="54" max="54" width="8.140869" bestFit="true" customWidth="true" style="0"/>
    <col min="55" max="55" width="6.998291" bestFit="true" customWidth="true" style="0"/>
    <col min="56" max="56" width="18.709717" bestFit="true" customWidth="true" style="0"/>
    <col min="57" max="57" width="13.996582" bestFit="true" customWidth="true" style="0"/>
    <col min="58" max="58" width="6.998291" bestFit="true" customWidth="true" style="0"/>
    <col min="59" max="59" width="11.711426" bestFit="true" customWidth="true" style="0"/>
    <col min="60" max="60" width="11.711426" bestFit="true" customWidth="true" style="0"/>
    <col min="61" max="61" width="11.711426" bestFit="true" customWidth="true" style="0"/>
    <col min="62" max="62" width="11.711426" bestFit="true" customWidth="true" style="0"/>
    <col min="63" max="63" width="4.570313" bestFit="true" customWidth="true" style="0"/>
    <col min="64" max="64" width="6.998291" bestFit="true" customWidth="true" style="0"/>
    <col min="65" max="65" width="8.140869" bestFit="true" customWidth="true" style="0"/>
    <col min="66" max="66" width="6.998291" bestFit="true" customWidth="true" style="0"/>
    <col min="67" max="67" width="18.709717" bestFit="true" customWidth="true" style="0"/>
    <col min="68" max="68" width="13.996582" bestFit="true" customWidth="true" style="0"/>
    <col min="69" max="69" width="18.709717" bestFit="true" customWidth="true" style="0"/>
    <col min="70" max="70" width="25.85083" bestFit="true" customWidth="true" style="0"/>
    <col min="71" max="71" width="23.422852" bestFit="true" customWidth="true" style="0"/>
    <col min="72" max="72" width="23.422852" bestFit="true" customWidth="true" style="0"/>
    <col min="73" max="73" width="26.993408" bestFit="true" customWidth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</cols>
  <sheetData>
    <row r="1" spans="1:78">
      <c r="A1" s="1" t="s">
        <v>0</v>
      </c>
    </row>
    <row r="4" spans="1:78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4" t="s">
        <v>3</v>
      </c>
      <c r="O4" s="4" t="s">
        <v>4</v>
      </c>
      <c r="P4" s="4" t="s">
        <v>5</v>
      </c>
      <c r="Q4" s="4" t="s">
        <v>6</v>
      </c>
      <c r="R4" s="4" t="s">
        <v>7</v>
      </c>
      <c r="S4" s="4" t="s">
        <v>8</v>
      </c>
      <c r="T4" s="4" t="s">
        <v>9</v>
      </c>
      <c r="U4" s="4" t="s">
        <v>10</v>
      </c>
      <c r="V4" s="4" t="s">
        <v>11</v>
      </c>
      <c r="W4" s="4" t="s">
        <v>12</v>
      </c>
      <c r="X4" s="4" t="s">
        <v>13</v>
      </c>
      <c r="Y4" s="3" t="s">
        <v>3</v>
      </c>
      <c r="Z4" s="3" t="s">
        <v>4</v>
      </c>
      <c r="AA4" s="3" t="s">
        <v>5</v>
      </c>
      <c r="AB4" s="3" t="s">
        <v>6</v>
      </c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4" t="s">
        <v>3</v>
      </c>
      <c r="AK4" s="4" t="s">
        <v>4</v>
      </c>
      <c r="AL4" s="4" t="s">
        <v>5</v>
      </c>
      <c r="AM4" s="4" t="s">
        <v>6</v>
      </c>
      <c r="AN4" s="4" t="s">
        <v>7</v>
      </c>
      <c r="AO4" s="4" t="s">
        <v>8</v>
      </c>
      <c r="AP4" s="4" t="s">
        <v>9</v>
      </c>
      <c r="AQ4" s="4" t="s">
        <v>10</v>
      </c>
      <c r="AR4" s="4" t="s">
        <v>11</v>
      </c>
      <c r="AS4" s="4" t="s">
        <v>12</v>
      </c>
      <c r="AT4" s="4" t="s">
        <v>13</v>
      </c>
      <c r="AU4" s="3" t="s">
        <v>3</v>
      </c>
      <c r="AV4" s="3" t="s">
        <v>4</v>
      </c>
      <c r="AW4" s="3" t="s">
        <v>5</v>
      </c>
      <c r="AX4" s="3" t="s">
        <v>6</v>
      </c>
      <c r="AY4" s="3" t="s">
        <v>7</v>
      </c>
      <c r="AZ4" s="3" t="s">
        <v>8</v>
      </c>
      <c r="BA4" s="3" t="s">
        <v>9</v>
      </c>
      <c r="BB4" s="3" t="s">
        <v>10</v>
      </c>
      <c r="BC4" s="3" t="s">
        <v>11</v>
      </c>
      <c r="BD4" s="3" t="s">
        <v>12</v>
      </c>
      <c r="BE4" s="3" t="s">
        <v>13</v>
      </c>
      <c r="BF4" s="4" t="s">
        <v>3</v>
      </c>
      <c r="BG4" s="4" t="s">
        <v>4</v>
      </c>
      <c r="BH4" s="4" t="s">
        <v>5</v>
      </c>
      <c r="BI4" s="4" t="s">
        <v>6</v>
      </c>
      <c r="BJ4" s="4" t="s">
        <v>7</v>
      </c>
      <c r="BK4" s="4" t="s">
        <v>8</v>
      </c>
      <c r="BL4" s="4" t="s">
        <v>9</v>
      </c>
      <c r="BM4" s="4" t="s">
        <v>10</v>
      </c>
      <c r="BN4" s="4" t="s">
        <v>11</v>
      </c>
      <c r="BO4" s="4" t="s">
        <v>12</v>
      </c>
      <c r="BP4" s="4" t="s">
        <v>13</v>
      </c>
      <c r="BQ4" s="5" t="s">
        <v>14</v>
      </c>
      <c r="BR4" s="5" t="s">
        <v>15</v>
      </c>
      <c r="BS4" s="5" t="s">
        <v>16</v>
      </c>
      <c r="BT4" s="5" t="s">
        <v>17</v>
      </c>
      <c r="BU4" s="6" t="s">
        <v>18</v>
      </c>
    </row>
    <row r="5" spans="1:78">
      <c r="A5" s="7">
        <v>1</v>
      </c>
      <c r="B5" s="8" t="s">
        <v>19</v>
      </c>
      <c r="C5" s="9" t="s">
        <v>20</v>
      </c>
      <c r="D5" s="12">
        <v>0</v>
      </c>
      <c r="E5" s="12">
        <v>0</v>
      </c>
      <c r="F5" s="12">
        <v>0</v>
      </c>
      <c r="G5" s="12">
        <v>0</v>
      </c>
      <c r="H5" s="12">
        <v>0</v>
      </c>
      <c r="I5" s="12">
        <v>0</v>
      </c>
      <c r="J5" s="12">
        <v>0</v>
      </c>
      <c r="K5" s="12">
        <v>0</v>
      </c>
      <c r="L5" s="12">
        <v>0</v>
      </c>
      <c r="M5" s="12">
        <v>0</v>
      </c>
      <c r="N5" s="14" t="s">
        <v>21</v>
      </c>
      <c r="O5" s="12">
        <v>0</v>
      </c>
      <c r="P5" s="12">
        <v>0</v>
      </c>
      <c r="Q5" s="12">
        <v>0</v>
      </c>
      <c r="R5" s="12">
        <v>0</v>
      </c>
      <c r="S5" s="12">
        <v>0</v>
      </c>
      <c r="T5" s="12">
        <v>0</v>
      </c>
      <c r="U5" s="12">
        <v>0</v>
      </c>
      <c r="V5" s="12">
        <v>0</v>
      </c>
      <c r="W5" s="12">
        <v>0</v>
      </c>
      <c r="X5" s="12">
        <v>0</v>
      </c>
      <c r="Y5" s="15" t="s">
        <v>22</v>
      </c>
      <c r="Z5" s="12">
        <v>75</v>
      </c>
      <c r="AA5" s="12">
        <v>3</v>
      </c>
      <c r="AB5" s="12">
        <v>10</v>
      </c>
      <c r="AC5" s="12">
        <v>0</v>
      </c>
      <c r="AD5" s="12">
        <v>1</v>
      </c>
      <c r="AE5" s="12">
        <v>0</v>
      </c>
      <c r="AF5" s="12">
        <v>0</v>
      </c>
      <c r="AG5" s="12">
        <v>41</v>
      </c>
      <c r="AH5" s="12">
        <v>89</v>
      </c>
      <c r="AI5" s="12">
        <v>8005000</v>
      </c>
      <c r="AJ5" s="14" t="s">
        <v>23</v>
      </c>
      <c r="AK5" s="12">
        <v>51</v>
      </c>
      <c r="AL5" s="12">
        <v>0</v>
      </c>
      <c r="AM5" s="12">
        <v>5</v>
      </c>
      <c r="AN5" s="12">
        <v>0</v>
      </c>
      <c r="AO5" s="12">
        <v>0</v>
      </c>
      <c r="AP5" s="12">
        <v>0</v>
      </c>
      <c r="AQ5" s="12">
        <v>1</v>
      </c>
      <c r="AR5" s="12">
        <v>36</v>
      </c>
      <c r="AS5" s="12">
        <v>56</v>
      </c>
      <c r="AT5" s="12">
        <v>17908000</v>
      </c>
      <c r="AU5" s="15" t="s">
        <v>24</v>
      </c>
      <c r="AV5" s="12">
        <v>109</v>
      </c>
      <c r="AW5" s="12">
        <v>0</v>
      </c>
      <c r="AX5" s="12">
        <v>36</v>
      </c>
      <c r="AY5" s="12">
        <v>0</v>
      </c>
      <c r="AZ5" s="12">
        <v>6</v>
      </c>
      <c r="BA5" s="12">
        <v>0</v>
      </c>
      <c r="BB5" s="12">
        <v>4</v>
      </c>
      <c r="BC5" s="12">
        <v>31</v>
      </c>
      <c r="BD5" s="12">
        <v>151</v>
      </c>
      <c r="BE5" s="12">
        <v>5899000</v>
      </c>
      <c r="BF5" s="14" t="s">
        <v>25</v>
      </c>
      <c r="BG5" s="12">
        <v>21</v>
      </c>
      <c r="BH5" s="12">
        <v>1</v>
      </c>
      <c r="BI5" s="12">
        <v>17</v>
      </c>
      <c r="BJ5" s="12">
        <v>1</v>
      </c>
      <c r="BK5" s="12">
        <v>0</v>
      </c>
      <c r="BL5" s="12">
        <v>0</v>
      </c>
      <c r="BM5" s="12">
        <v>1</v>
      </c>
      <c r="BN5" s="12">
        <v>14</v>
      </c>
      <c r="BO5" s="12">
        <v>40</v>
      </c>
      <c r="BP5" s="12">
        <v>5755000</v>
      </c>
      <c r="BQ5" s="12">
        <v>37567000</v>
      </c>
      <c r="BR5" s="12">
        <v>336</v>
      </c>
      <c r="BS5" s="12"/>
      <c r="BT5" s="12"/>
      <c r="BU5" s="16"/>
    </row>
    <row r="6" spans="1:78">
      <c r="A6" s="7">
        <v>2</v>
      </c>
      <c r="B6" s="8" t="s">
        <v>26</v>
      </c>
      <c r="C6" s="9" t="s">
        <v>20</v>
      </c>
      <c r="D6" s="12">
        <v>0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4" t="s">
        <v>21</v>
      </c>
      <c r="O6" s="12">
        <v>0</v>
      </c>
      <c r="P6" s="12">
        <v>0</v>
      </c>
      <c r="Q6" s="12">
        <v>0</v>
      </c>
      <c r="R6" s="12">
        <v>0</v>
      </c>
      <c r="S6" s="12">
        <v>0</v>
      </c>
      <c r="T6" s="12">
        <v>0</v>
      </c>
      <c r="U6" s="12">
        <v>0</v>
      </c>
      <c r="V6" s="12">
        <v>0</v>
      </c>
      <c r="W6" s="12">
        <v>0</v>
      </c>
      <c r="X6" s="12">
        <v>0</v>
      </c>
      <c r="Y6" s="15" t="s">
        <v>22</v>
      </c>
      <c r="Z6" s="12">
        <v>73</v>
      </c>
      <c r="AA6" s="12">
        <v>4</v>
      </c>
      <c r="AB6" s="12">
        <v>9</v>
      </c>
      <c r="AC6" s="12">
        <v>0</v>
      </c>
      <c r="AD6" s="12">
        <v>0</v>
      </c>
      <c r="AE6" s="12">
        <v>0</v>
      </c>
      <c r="AF6" s="12">
        <v>1</v>
      </c>
      <c r="AG6" s="12">
        <v>36</v>
      </c>
      <c r="AH6" s="12">
        <v>86</v>
      </c>
      <c r="AI6" s="12">
        <v>10171000</v>
      </c>
      <c r="AJ6" s="14" t="s">
        <v>23</v>
      </c>
      <c r="AK6" s="12">
        <v>36</v>
      </c>
      <c r="AL6" s="12">
        <v>0</v>
      </c>
      <c r="AM6" s="12">
        <v>8</v>
      </c>
      <c r="AN6" s="12">
        <v>0</v>
      </c>
      <c r="AO6" s="12">
        <v>0</v>
      </c>
      <c r="AP6" s="12">
        <v>0</v>
      </c>
      <c r="AQ6" s="12">
        <v>0</v>
      </c>
      <c r="AR6" s="12">
        <v>28</v>
      </c>
      <c r="AS6" s="12">
        <v>44</v>
      </c>
      <c r="AT6" s="12">
        <v>8332000</v>
      </c>
      <c r="AU6" s="15" t="s">
        <v>24</v>
      </c>
      <c r="AV6" s="12">
        <v>88</v>
      </c>
      <c r="AW6" s="12">
        <v>0</v>
      </c>
      <c r="AX6" s="12">
        <v>28</v>
      </c>
      <c r="AY6" s="12">
        <v>0</v>
      </c>
      <c r="AZ6" s="12">
        <v>3</v>
      </c>
      <c r="BA6" s="12">
        <v>0</v>
      </c>
      <c r="BB6" s="12">
        <v>0</v>
      </c>
      <c r="BC6" s="12">
        <v>19</v>
      </c>
      <c r="BD6" s="12">
        <v>119</v>
      </c>
      <c r="BE6" s="12">
        <v>4973000</v>
      </c>
      <c r="BF6" s="14" t="s">
        <v>25</v>
      </c>
      <c r="BG6" s="12">
        <v>13</v>
      </c>
      <c r="BH6" s="12">
        <v>0</v>
      </c>
      <c r="BI6" s="12">
        <v>19</v>
      </c>
      <c r="BJ6" s="12">
        <v>0</v>
      </c>
      <c r="BK6" s="12">
        <v>2</v>
      </c>
      <c r="BL6" s="12">
        <v>0</v>
      </c>
      <c r="BM6" s="12">
        <v>0</v>
      </c>
      <c r="BN6" s="12">
        <v>28</v>
      </c>
      <c r="BO6" s="12">
        <v>34</v>
      </c>
      <c r="BP6" s="12">
        <v>4320000</v>
      </c>
      <c r="BQ6" s="12">
        <v>27796000</v>
      </c>
      <c r="BR6" s="12">
        <v>283</v>
      </c>
      <c r="BS6" s="12"/>
      <c r="BT6" s="12"/>
      <c r="BU6" s="16"/>
    </row>
    <row r="7" spans="1:78">
      <c r="A7" s="7">
        <v>3</v>
      </c>
      <c r="B7" s="8" t="s">
        <v>27</v>
      </c>
      <c r="C7" s="9" t="s">
        <v>20</v>
      </c>
      <c r="D7" s="12">
        <v>0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4" t="s">
        <v>21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15" t="s">
        <v>22</v>
      </c>
      <c r="Z7" s="12">
        <v>93</v>
      </c>
      <c r="AA7" s="12">
        <v>1</v>
      </c>
      <c r="AB7" s="12">
        <v>13</v>
      </c>
      <c r="AC7" s="12">
        <v>0</v>
      </c>
      <c r="AD7" s="12">
        <v>2</v>
      </c>
      <c r="AE7" s="12">
        <v>0</v>
      </c>
      <c r="AF7" s="12">
        <v>1</v>
      </c>
      <c r="AG7" s="12">
        <v>45</v>
      </c>
      <c r="AH7" s="12">
        <v>109</v>
      </c>
      <c r="AI7" s="12">
        <v>8391000</v>
      </c>
      <c r="AJ7" s="14" t="s">
        <v>23</v>
      </c>
      <c r="AK7" s="12">
        <v>45</v>
      </c>
      <c r="AL7" s="12">
        <v>0</v>
      </c>
      <c r="AM7" s="12">
        <v>28</v>
      </c>
      <c r="AN7" s="12">
        <v>1</v>
      </c>
      <c r="AO7" s="12">
        <v>2</v>
      </c>
      <c r="AP7" s="12">
        <v>0</v>
      </c>
      <c r="AQ7" s="12">
        <v>3</v>
      </c>
      <c r="AR7" s="12">
        <v>36</v>
      </c>
      <c r="AS7" s="12">
        <v>76</v>
      </c>
      <c r="AT7" s="12">
        <v>13406000</v>
      </c>
      <c r="AU7" s="15" t="s">
        <v>24</v>
      </c>
      <c r="AV7" s="12">
        <v>91</v>
      </c>
      <c r="AW7" s="12">
        <v>0</v>
      </c>
      <c r="AX7" s="12">
        <v>34</v>
      </c>
      <c r="AY7" s="12">
        <v>1</v>
      </c>
      <c r="AZ7" s="12">
        <v>5</v>
      </c>
      <c r="BA7" s="12">
        <v>0</v>
      </c>
      <c r="BB7" s="12">
        <v>3</v>
      </c>
      <c r="BC7" s="12">
        <v>24</v>
      </c>
      <c r="BD7" s="12">
        <v>131</v>
      </c>
      <c r="BE7" s="12">
        <v>5740000</v>
      </c>
      <c r="BF7" s="14" t="s">
        <v>25</v>
      </c>
      <c r="BG7" s="12">
        <v>24</v>
      </c>
      <c r="BH7" s="12">
        <v>0</v>
      </c>
      <c r="BI7" s="12">
        <v>19</v>
      </c>
      <c r="BJ7" s="12">
        <v>1</v>
      </c>
      <c r="BK7" s="12">
        <v>2</v>
      </c>
      <c r="BL7" s="12">
        <v>0</v>
      </c>
      <c r="BM7" s="12">
        <v>0</v>
      </c>
      <c r="BN7" s="12">
        <v>14</v>
      </c>
      <c r="BO7" s="12">
        <v>46</v>
      </c>
      <c r="BP7" s="12">
        <v>4941000</v>
      </c>
      <c r="BQ7" s="12">
        <v>32478000</v>
      </c>
      <c r="BR7" s="12">
        <v>362</v>
      </c>
      <c r="BS7" s="12"/>
      <c r="BT7" s="12"/>
      <c r="BU7" s="16"/>
    </row>
    <row r="8" spans="1:78">
      <c r="A8" s="7">
        <v>4</v>
      </c>
      <c r="B8" s="8" t="s">
        <v>28</v>
      </c>
      <c r="C8" s="9" t="s">
        <v>20</v>
      </c>
      <c r="D8" s="12">
        <v>0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4" t="s">
        <v>21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  <c r="X8" s="12">
        <v>0</v>
      </c>
      <c r="Y8" s="15" t="s">
        <v>22</v>
      </c>
      <c r="Z8" s="12">
        <v>65</v>
      </c>
      <c r="AA8" s="12">
        <v>4</v>
      </c>
      <c r="AB8" s="12">
        <v>20</v>
      </c>
      <c r="AC8" s="12">
        <v>0</v>
      </c>
      <c r="AD8" s="12">
        <v>1</v>
      </c>
      <c r="AE8" s="12">
        <v>0</v>
      </c>
      <c r="AF8" s="12">
        <v>0</v>
      </c>
      <c r="AG8" s="12">
        <v>45</v>
      </c>
      <c r="AH8" s="12">
        <v>90</v>
      </c>
      <c r="AI8" s="12">
        <v>9281000</v>
      </c>
      <c r="AJ8" s="14" t="s">
        <v>23</v>
      </c>
      <c r="AK8" s="12">
        <v>55</v>
      </c>
      <c r="AL8" s="12">
        <v>4</v>
      </c>
      <c r="AM8" s="12">
        <v>15</v>
      </c>
      <c r="AN8" s="12">
        <v>0</v>
      </c>
      <c r="AO8" s="12">
        <v>2</v>
      </c>
      <c r="AP8" s="12">
        <v>0</v>
      </c>
      <c r="AQ8" s="12">
        <v>1</v>
      </c>
      <c r="AR8" s="12">
        <v>31</v>
      </c>
      <c r="AS8" s="12">
        <v>76</v>
      </c>
      <c r="AT8" s="12">
        <v>15763001</v>
      </c>
      <c r="AU8" s="15" t="s">
        <v>24</v>
      </c>
      <c r="AV8" s="12">
        <v>89</v>
      </c>
      <c r="AW8" s="12">
        <v>0</v>
      </c>
      <c r="AX8" s="12">
        <v>41</v>
      </c>
      <c r="AY8" s="12">
        <v>2</v>
      </c>
      <c r="AZ8" s="12">
        <v>6</v>
      </c>
      <c r="BA8" s="12">
        <v>0</v>
      </c>
      <c r="BB8" s="12">
        <v>2</v>
      </c>
      <c r="BC8" s="12">
        <v>35</v>
      </c>
      <c r="BD8" s="12">
        <v>138</v>
      </c>
      <c r="BE8" s="12">
        <v>6763000</v>
      </c>
      <c r="BF8" s="14" t="s">
        <v>25</v>
      </c>
      <c r="BG8" s="12">
        <v>19</v>
      </c>
      <c r="BH8" s="12">
        <v>0</v>
      </c>
      <c r="BI8" s="12">
        <v>15</v>
      </c>
      <c r="BJ8" s="12">
        <v>1</v>
      </c>
      <c r="BK8" s="12">
        <v>7</v>
      </c>
      <c r="BL8" s="12">
        <v>0</v>
      </c>
      <c r="BM8" s="12">
        <v>1</v>
      </c>
      <c r="BN8" s="12">
        <v>17</v>
      </c>
      <c r="BO8" s="12">
        <v>42</v>
      </c>
      <c r="BP8" s="12">
        <v>4907000</v>
      </c>
      <c r="BQ8" s="12">
        <v>36714001</v>
      </c>
      <c r="BR8" s="12">
        <v>346</v>
      </c>
      <c r="BS8" s="12"/>
      <c r="BT8" s="12"/>
      <c r="BU8" s="16"/>
    </row>
    <row r="9" spans="1:78">
      <c r="A9" s="7">
        <v>5</v>
      </c>
      <c r="B9" s="8" t="s">
        <v>29</v>
      </c>
      <c r="C9" s="9" t="s">
        <v>20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4" t="s">
        <v>21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>
        <v>0</v>
      </c>
      <c r="W9" s="12">
        <v>0</v>
      </c>
      <c r="X9" s="12">
        <v>0</v>
      </c>
      <c r="Y9" s="15" t="s">
        <v>22</v>
      </c>
      <c r="Z9" s="12">
        <v>50</v>
      </c>
      <c r="AA9" s="12">
        <v>0</v>
      </c>
      <c r="AB9" s="12">
        <v>17</v>
      </c>
      <c r="AC9" s="12">
        <v>1</v>
      </c>
      <c r="AD9" s="12">
        <v>4</v>
      </c>
      <c r="AE9" s="12">
        <v>0</v>
      </c>
      <c r="AF9" s="12">
        <v>4</v>
      </c>
      <c r="AG9" s="12">
        <v>39</v>
      </c>
      <c r="AH9" s="12">
        <v>72</v>
      </c>
      <c r="AI9" s="12">
        <v>5720000</v>
      </c>
      <c r="AJ9" s="14" t="s">
        <v>23</v>
      </c>
      <c r="AK9" s="12">
        <v>63</v>
      </c>
      <c r="AL9" s="12">
        <v>0</v>
      </c>
      <c r="AM9" s="12">
        <v>13</v>
      </c>
      <c r="AN9" s="12">
        <v>0</v>
      </c>
      <c r="AO9" s="12">
        <v>2</v>
      </c>
      <c r="AP9" s="12">
        <v>0</v>
      </c>
      <c r="AQ9" s="12">
        <v>1</v>
      </c>
      <c r="AR9" s="12">
        <v>29</v>
      </c>
      <c r="AS9" s="12">
        <v>78</v>
      </c>
      <c r="AT9" s="12">
        <v>16030000</v>
      </c>
      <c r="AU9" s="15" t="s">
        <v>24</v>
      </c>
      <c r="AV9" s="12">
        <v>71</v>
      </c>
      <c r="AW9" s="12">
        <v>0</v>
      </c>
      <c r="AX9" s="12">
        <v>45</v>
      </c>
      <c r="AY9" s="12">
        <v>1</v>
      </c>
      <c r="AZ9" s="12">
        <v>9</v>
      </c>
      <c r="BA9" s="12">
        <v>0</v>
      </c>
      <c r="BB9" s="12">
        <v>5</v>
      </c>
      <c r="BC9" s="12">
        <v>20</v>
      </c>
      <c r="BD9" s="12">
        <v>126</v>
      </c>
      <c r="BE9" s="12">
        <v>5224000</v>
      </c>
      <c r="BF9" s="14" t="s">
        <v>25</v>
      </c>
      <c r="BG9" s="12">
        <v>21</v>
      </c>
      <c r="BH9" s="12">
        <v>0</v>
      </c>
      <c r="BI9" s="12">
        <v>15</v>
      </c>
      <c r="BJ9" s="12">
        <v>0</v>
      </c>
      <c r="BK9" s="12">
        <v>2</v>
      </c>
      <c r="BL9" s="12">
        <v>0</v>
      </c>
      <c r="BM9" s="12">
        <v>3</v>
      </c>
      <c r="BN9" s="12">
        <v>23</v>
      </c>
      <c r="BO9" s="12">
        <v>38</v>
      </c>
      <c r="BP9" s="12">
        <v>5462000</v>
      </c>
      <c r="BQ9" s="12">
        <v>32436000</v>
      </c>
      <c r="BR9" s="12">
        <v>314</v>
      </c>
      <c r="BS9" s="12"/>
      <c r="BT9" s="12"/>
      <c r="BU9" s="16"/>
    </row>
    <row r="10" spans="1:78">
      <c r="A10" s="7">
        <v>6</v>
      </c>
      <c r="B10" s="8" t="s">
        <v>30</v>
      </c>
      <c r="C10" s="9" t="s">
        <v>20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4" t="s">
        <v>21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5" t="s">
        <v>22</v>
      </c>
      <c r="Z10" s="12">
        <v>78</v>
      </c>
      <c r="AA10" s="12">
        <v>1</v>
      </c>
      <c r="AB10" s="12">
        <v>21</v>
      </c>
      <c r="AC10" s="12">
        <v>3</v>
      </c>
      <c r="AD10" s="12">
        <v>1</v>
      </c>
      <c r="AE10" s="12">
        <v>0</v>
      </c>
      <c r="AF10" s="12">
        <v>1</v>
      </c>
      <c r="AG10" s="12">
        <v>36</v>
      </c>
      <c r="AH10" s="12">
        <v>104</v>
      </c>
      <c r="AI10" s="12">
        <v>10360000</v>
      </c>
      <c r="AJ10" s="14" t="s">
        <v>23</v>
      </c>
      <c r="AK10" s="12">
        <v>57</v>
      </c>
      <c r="AL10" s="12">
        <v>0</v>
      </c>
      <c r="AM10" s="12">
        <v>15</v>
      </c>
      <c r="AN10" s="12">
        <v>4</v>
      </c>
      <c r="AO10" s="12">
        <v>1</v>
      </c>
      <c r="AP10" s="12">
        <v>0</v>
      </c>
      <c r="AQ10" s="12">
        <v>1</v>
      </c>
      <c r="AR10" s="12">
        <v>33</v>
      </c>
      <c r="AS10" s="12">
        <v>77</v>
      </c>
      <c r="AT10" s="12">
        <v>15374000</v>
      </c>
      <c r="AU10" s="15" t="s">
        <v>24</v>
      </c>
      <c r="AV10" s="12">
        <v>78</v>
      </c>
      <c r="AW10" s="12">
        <v>7</v>
      </c>
      <c r="AX10" s="12">
        <v>81</v>
      </c>
      <c r="AY10" s="12">
        <v>2</v>
      </c>
      <c r="AZ10" s="12">
        <v>5</v>
      </c>
      <c r="BA10" s="12">
        <v>0</v>
      </c>
      <c r="BB10" s="12">
        <v>2</v>
      </c>
      <c r="BC10" s="12">
        <v>38</v>
      </c>
      <c r="BD10" s="12">
        <v>173</v>
      </c>
      <c r="BE10" s="12">
        <v>10139000</v>
      </c>
      <c r="BF10" s="14" t="s">
        <v>25</v>
      </c>
      <c r="BG10" s="12">
        <v>4</v>
      </c>
      <c r="BH10" s="12">
        <v>0</v>
      </c>
      <c r="BI10" s="12">
        <v>31</v>
      </c>
      <c r="BJ10" s="12">
        <v>1</v>
      </c>
      <c r="BK10" s="12">
        <v>6</v>
      </c>
      <c r="BL10" s="12">
        <v>0</v>
      </c>
      <c r="BM10" s="12">
        <v>3</v>
      </c>
      <c r="BN10" s="12">
        <v>17</v>
      </c>
      <c r="BO10" s="12">
        <v>42</v>
      </c>
      <c r="BP10" s="12">
        <v>3195000</v>
      </c>
      <c r="BQ10" s="12">
        <v>39068000</v>
      </c>
      <c r="BR10" s="12">
        <v>396</v>
      </c>
      <c r="BS10" s="12"/>
      <c r="BT10" s="12"/>
      <c r="BU10" s="16"/>
    </row>
    <row r="11" spans="1:78">
      <c r="A11" s="7">
        <v>7</v>
      </c>
      <c r="B11" s="8" t="s">
        <v>31</v>
      </c>
      <c r="C11" s="9" t="s">
        <v>20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4" t="s">
        <v>21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5" t="s">
        <v>22</v>
      </c>
      <c r="Z11" s="12">
        <v>60</v>
      </c>
      <c r="AA11" s="12">
        <v>1</v>
      </c>
      <c r="AB11" s="12">
        <v>25</v>
      </c>
      <c r="AC11" s="12">
        <v>1</v>
      </c>
      <c r="AD11" s="12">
        <v>16</v>
      </c>
      <c r="AE11" s="12">
        <v>0</v>
      </c>
      <c r="AF11" s="12">
        <v>0</v>
      </c>
      <c r="AG11" s="12">
        <v>32</v>
      </c>
      <c r="AH11" s="12">
        <v>103</v>
      </c>
      <c r="AI11" s="12">
        <v>4974000</v>
      </c>
      <c r="AJ11" s="14" t="s">
        <v>23</v>
      </c>
      <c r="AK11" s="12">
        <v>73</v>
      </c>
      <c r="AL11" s="12">
        <v>2</v>
      </c>
      <c r="AM11" s="12">
        <v>14</v>
      </c>
      <c r="AN11" s="12">
        <v>0</v>
      </c>
      <c r="AO11" s="12">
        <v>2</v>
      </c>
      <c r="AP11" s="12">
        <v>0</v>
      </c>
      <c r="AQ11" s="12">
        <v>1</v>
      </c>
      <c r="AR11" s="12">
        <v>43</v>
      </c>
      <c r="AS11" s="12">
        <v>91</v>
      </c>
      <c r="AT11" s="12">
        <v>19260000</v>
      </c>
      <c r="AU11" s="15" t="s">
        <v>24</v>
      </c>
      <c r="AV11" s="12">
        <v>59</v>
      </c>
      <c r="AW11" s="12">
        <v>0</v>
      </c>
      <c r="AX11" s="12">
        <v>33</v>
      </c>
      <c r="AY11" s="12">
        <v>0</v>
      </c>
      <c r="AZ11" s="12">
        <v>6</v>
      </c>
      <c r="BA11" s="12">
        <v>0</v>
      </c>
      <c r="BB11" s="12">
        <v>0</v>
      </c>
      <c r="BC11" s="12">
        <v>17</v>
      </c>
      <c r="BD11" s="12">
        <v>98</v>
      </c>
      <c r="BE11" s="12">
        <v>4970000</v>
      </c>
      <c r="BF11" s="14" t="s">
        <v>25</v>
      </c>
      <c r="BG11" s="12">
        <v>11</v>
      </c>
      <c r="BH11" s="12">
        <v>0</v>
      </c>
      <c r="BI11" s="12">
        <v>21</v>
      </c>
      <c r="BJ11" s="12">
        <v>1</v>
      </c>
      <c r="BK11" s="12">
        <v>6</v>
      </c>
      <c r="BL11" s="12">
        <v>0</v>
      </c>
      <c r="BM11" s="12">
        <v>0</v>
      </c>
      <c r="BN11" s="12">
        <v>19</v>
      </c>
      <c r="BO11" s="12">
        <v>39</v>
      </c>
      <c r="BP11" s="12">
        <v>3832000</v>
      </c>
      <c r="BQ11" s="12">
        <v>33036000</v>
      </c>
      <c r="BR11" s="12">
        <v>331</v>
      </c>
      <c r="BS11" s="12"/>
      <c r="BT11" s="12"/>
      <c r="BU11" s="16"/>
    </row>
    <row r="12" spans="1:78">
      <c r="A12" s="7">
        <v>8</v>
      </c>
      <c r="B12" s="8" t="s">
        <v>32</v>
      </c>
      <c r="C12" s="9" t="s">
        <v>20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4" t="s">
        <v>21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5" t="s">
        <v>22</v>
      </c>
      <c r="Z12" s="12">
        <v>57</v>
      </c>
      <c r="AA12" s="12">
        <v>2</v>
      </c>
      <c r="AB12" s="12">
        <v>49</v>
      </c>
      <c r="AC12" s="12">
        <v>0</v>
      </c>
      <c r="AD12" s="12">
        <v>0</v>
      </c>
      <c r="AE12" s="12">
        <v>0</v>
      </c>
      <c r="AF12" s="12">
        <v>0</v>
      </c>
      <c r="AG12" s="12">
        <v>37</v>
      </c>
      <c r="AH12" s="12">
        <v>108</v>
      </c>
      <c r="AI12" s="12">
        <v>12845000</v>
      </c>
      <c r="AJ12" s="14" t="s">
        <v>23</v>
      </c>
      <c r="AK12" s="12">
        <v>50</v>
      </c>
      <c r="AL12" s="12">
        <v>0</v>
      </c>
      <c r="AM12" s="12">
        <v>12</v>
      </c>
      <c r="AN12" s="12">
        <v>0</v>
      </c>
      <c r="AO12" s="12">
        <v>0</v>
      </c>
      <c r="AP12" s="12">
        <v>0</v>
      </c>
      <c r="AQ12" s="12">
        <v>0</v>
      </c>
      <c r="AR12" s="12">
        <v>32</v>
      </c>
      <c r="AS12" s="12">
        <v>62</v>
      </c>
      <c r="AT12" s="12">
        <v>12526000</v>
      </c>
      <c r="AU12" s="15" t="s">
        <v>24</v>
      </c>
      <c r="AV12" s="12">
        <v>80</v>
      </c>
      <c r="AW12" s="12">
        <v>0</v>
      </c>
      <c r="AX12" s="12">
        <v>42</v>
      </c>
      <c r="AY12" s="12">
        <v>0</v>
      </c>
      <c r="AZ12" s="12">
        <v>9</v>
      </c>
      <c r="BA12" s="12">
        <v>0</v>
      </c>
      <c r="BB12" s="12">
        <v>1</v>
      </c>
      <c r="BC12" s="12">
        <v>23</v>
      </c>
      <c r="BD12" s="12">
        <v>131</v>
      </c>
      <c r="BE12" s="12">
        <v>5979000</v>
      </c>
      <c r="BF12" s="14" t="s">
        <v>25</v>
      </c>
      <c r="BG12" s="12">
        <v>12</v>
      </c>
      <c r="BH12" s="12">
        <v>0</v>
      </c>
      <c r="BI12" s="12">
        <v>17</v>
      </c>
      <c r="BJ12" s="12">
        <v>1</v>
      </c>
      <c r="BK12" s="12">
        <v>3</v>
      </c>
      <c r="BL12" s="12">
        <v>0</v>
      </c>
      <c r="BM12" s="12">
        <v>1</v>
      </c>
      <c r="BN12" s="12">
        <v>18</v>
      </c>
      <c r="BO12" s="12">
        <v>33</v>
      </c>
      <c r="BP12" s="12">
        <v>3465000</v>
      </c>
      <c r="BQ12" s="12">
        <v>34815000</v>
      </c>
      <c r="BR12" s="12">
        <v>334</v>
      </c>
      <c r="BS12" s="12"/>
      <c r="BT12" s="12"/>
      <c r="BU12" s="16"/>
    </row>
    <row r="13" spans="1:78">
      <c r="A13" s="7">
        <v>9</v>
      </c>
      <c r="B13" s="8" t="s">
        <v>33</v>
      </c>
      <c r="C13" s="9" t="s">
        <v>20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4" t="s">
        <v>21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5" t="s">
        <v>22</v>
      </c>
      <c r="Z13" s="12">
        <v>82</v>
      </c>
      <c r="AA13" s="12">
        <v>3</v>
      </c>
      <c r="AB13" s="12">
        <v>5</v>
      </c>
      <c r="AC13" s="12">
        <v>0</v>
      </c>
      <c r="AD13" s="12">
        <v>1</v>
      </c>
      <c r="AE13" s="12">
        <v>0</v>
      </c>
      <c r="AF13" s="12">
        <v>1</v>
      </c>
      <c r="AG13" s="12">
        <v>42</v>
      </c>
      <c r="AH13" s="12">
        <v>91</v>
      </c>
      <c r="AI13" s="12">
        <v>8117000</v>
      </c>
      <c r="AJ13" s="14" t="s">
        <v>23</v>
      </c>
      <c r="AK13" s="12">
        <v>55</v>
      </c>
      <c r="AL13" s="12">
        <v>0</v>
      </c>
      <c r="AM13" s="12">
        <v>15</v>
      </c>
      <c r="AN13" s="12">
        <v>0</v>
      </c>
      <c r="AO13" s="12">
        <v>0</v>
      </c>
      <c r="AP13" s="12">
        <v>0</v>
      </c>
      <c r="AQ13" s="12">
        <v>0</v>
      </c>
      <c r="AR13" s="12">
        <v>42</v>
      </c>
      <c r="AS13" s="12">
        <v>70</v>
      </c>
      <c r="AT13" s="12">
        <v>14681000</v>
      </c>
      <c r="AU13" s="15" t="s">
        <v>24</v>
      </c>
      <c r="AV13" s="12">
        <v>94</v>
      </c>
      <c r="AW13" s="12">
        <v>0</v>
      </c>
      <c r="AX13" s="12">
        <v>27</v>
      </c>
      <c r="AY13" s="12">
        <v>0</v>
      </c>
      <c r="AZ13" s="12">
        <v>6</v>
      </c>
      <c r="BA13" s="12">
        <v>0</v>
      </c>
      <c r="BB13" s="12">
        <v>5</v>
      </c>
      <c r="BC13" s="12">
        <v>32</v>
      </c>
      <c r="BD13" s="12">
        <v>127</v>
      </c>
      <c r="BE13" s="12">
        <v>5784000</v>
      </c>
      <c r="BF13" s="14" t="s">
        <v>25</v>
      </c>
      <c r="BG13" s="12">
        <v>8</v>
      </c>
      <c r="BH13" s="12">
        <v>1</v>
      </c>
      <c r="BI13" s="12">
        <v>16</v>
      </c>
      <c r="BJ13" s="12">
        <v>0</v>
      </c>
      <c r="BK13" s="12">
        <v>2</v>
      </c>
      <c r="BL13" s="12">
        <v>0</v>
      </c>
      <c r="BM13" s="12">
        <v>0</v>
      </c>
      <c r="BN13" s="12">
        <v>10</v>
      </c>
      <c r="BO13" s="12">
        <v>27</v>
      </c>
      <c r="BP13" s="12">
        <v>3737000</v>
      </c>
      <c r="BQ13" s="12">
        <v>32319000</v>
      </c>
      <c r="BR13" s="12">
        <v>315</v>
      </c>
      <c r="BS13" s="12"/>
      <c r="BT13" s="12"/>
      <c r="BU13" s="16"/>
    </row>
    <row r="14" spans="1:78">
      <c r="A14" s="7">
        <v>10</v>
      </c>
      <c r="B14" s="8" t="s">
        <v>34</v>
      </c>
      <c r="C14" s="9" t="s">
        <v>20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4" t="s">
        <v>21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5" t="s">
        <v>22</v>
      </c>
      <c r="Z14" s="12">
        <v>57</v>
      </c>
      <c r="AA14" s="12">
        <v>2</v>
      </c>
      <c r="AB14" s="12">
        <v>11</v>
      </c>
      <c r="AC14" s="12">
        <v>0</v>
      </c>
      <c r="AD14" s="12">
        <v>0</v>
      </c>
      <c r="AE14" s="12">
        <v>0</v>
      </c>
      <c r="AF14" s="12">
        <v>1</v>
      </c>
      <c r="AG14" s="12">
        <v>35</v>
      </c>
      <c r="AH14" s="12">
        <v>70</v>
      </c>
      <c r="AI14" s="12">
        <v>5114000</v>
      </c>
      <c r="AJ14" s="14" t="s">
        <v>23</v>
      </c>
      <c r="AK14" s="12">
        <v>54</v>
      </c>
      <c r="AL14" s="12">
        <v>0</v>
      </c>
      <c r="AM14" s="12">
        <v>6</v>
      </c>
      <c r="AN14" s="12">
        <v>0</v>
      </c>
      <c r="AO14" s="12">
        <v>0</v>
      </c>
      <c r="AP14" s="12">
        <v>0</v>
      </c>
      <c r="AQ14" s="12">
        <v>3</v>
      </c>
      <c r="AR14" s="12">
        <v>30</v>
      </c>
      <c r="AS14" s="12">
        <v>60</v>
      </c>
      <c r="AT14" s="12">
        <v>13459000</v>
      </c>
      <c r="AU14" s="15" t="s">
        <v>24</v>
      </c>
      <c r="AV14" s="12">
        <v>82</v>
      </c>
      <c r="AW14" s="12">
        <v>0</v>
      </c>
      <c r="AX14" s="12">
        <v>16</v>
      </c>
      <c r="AY14" s="12">
        <v>2</v>
      </c>
      <c r="AZ14" s="12">
        <v>2</v>
      </c>
      <c r="BA14" s="12">
        <v>0</v>
      </c>
      <c r="BB14" s="12">
        <v>1</v>
      </c>
      <c r="BC14" s="12">
        <v>15</v>
      </c>
      <c r="BD14" s="12">
        <v>102</v>
      </c>
      <c r="BE14" s="12">
        <v>4560000</v>
      </c>
      <c r="BF14" s="14" t="s">
        <v>25</v>
      </c>
      <c r="BG14" s="12">
        <v>12</v>
      </c>
      <c r="BH14" s="12">
        <v>0</v>
      </c>
      <c r="BI14" s="12">
        <v>49</v>
      </c>
      <c r="BJ14" s="12">
        <v>1</v>
      </c>
      <c r="BK14" s="12">
        <v>5</v>
      </c>
      <c r="BL14" s="12">
        <v>0</v>
      </c>
      <c r="BM14" s="12">
        <v>5</v>
      </c>
      <c r="BN14" s="12">
        <v>21</v>
      </c>
      <c r="BO14" s="12">
        <v>67</v>
      </c>
      <c r="BP14" s="12">
        <v>7496500</v>
      </c>
      <c r="BQ14" s="12">
        <v>30629500</v>
      </c>
      <c r="BR14" s="12">
        <v>299</v>
      </c>
      <c r="BS14" s="12"/>
      <c r="BT14" s="12"/>
      <c r="BU14" s="16"/>
    </row>
    <row r="15" spans="1:78">
      <c r="A15" s="7">
        <v>11</v>
      </c>
      <c r="B15" s="8" t="s">
        <v>35</v>
      </c>
      <c r="C15" s="9" t="s">
        <v>20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4" t="s">
        <v>21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5" t="s">
        <v>22</v>
      </c>
      <c r="Z15" s="12">
        <v>56</v>
      </c>
      <c r="AA15" s="12">
        <v>0</v>
      </c>
      <c r="AB15" s="12">
        <v>7</v>
      </c>
      <c r="AC15" s="12">
        <v>0</v>
      </c>
      <c r="AD15" s="12">
        <v>3</v>
      </c>
      <c r="AE15" s="12">
        <v>0</v>
      </c>
      <c r="AF15" s="12">
        <v>0</v>
      </c>
      <c r="AG15" s="12">
        <v>26</v>
      </c>
      <c r="AH15" s="12">
        <v>66</v>
      </c>
      <c r="AI15" s="12">
        <v>6136000</v>
      </c>
      <c r="AJ15" s="14" t="s">
        <v>23</v>
      </c>
      <c r="AK15" s="12">
        <v>0</v>
      </c>
      <c r="AL15" s="12">
        <v>0</v>
      </c>
      <c r="AM15" s="12">
        <v>0</v>
      </c>
      <c r="AN15" s="12">
        <v>0</v>
      </c>
      <c r="AO15" s="12">
        <v>0</v>
      </c>
      <c r="AP15" s="12">
        <v>0</v>
      </c>
      <c r="AQ15" s="12">
        <v>0</v>
      </c>
      <c r="AR15" s="12">
        <v>0</v>
      </c>
      <c r="AS15" s="12">
        <v>0</v>
      </c>
      <c r="AT15" s="12">
        <v>0</v>
      </c>
      <c r="AU15" s="15" t="s">
        <v>24</v>
      </c>
      <c r="AV15" s="12">
        <v>76</v>
      </c>
      <c r="AW15" s="12">
        <v>6</v>
      </c>
      <c r="AX15" s="12">
        <v>29</v>
      </c>
      <c r="AY15" s="12">
        <v>1</v>
      </c>
      <c r="AZ15" s="12">
        <v>6</v>
      </c>
      <c r="BA15" s="12">
        <v>0</v>
      </c>
      <c r="BB15" s="12">
        <v>2</v>
      </c>
      <c r="BC15" s="12">
        <v>14</v>
      </c>
      <c r="BD15" s="12">
        <v>118</v>
      </c>
      <c r="BE15" s="12">
        <v>7766000</v>
      </c>
      <c r="BF15" s="14" t="s">
        <v>25</v>
      </c>
      <c r="BG15" s="12">
        <v>13</v>
      </c>
      <c r="BH15" s="12">
        <v>3</v>
      </c>
      <c r="BI15" s="12">
        <v>30</v>
      </c>
      <c r="BJ15" s="12">
        <v>0</v>
      </c>
      <c r="BK15" s="12">
        <v>1</v>
      </c>
      <c r="BL15" s="12">
        <v>0</v>
      </c>
      <c r="BM15" s="12">
        <v>2</v>
      </c>
      <c r="BN15" s="12">
        <v>22</v>
      </c>
      <c r="BO15" s="12">
        <v>47</v>
      </c>
      <c r="BP15" s="12">
        <v>6635000</v>
      </c>
      <c r="BQ15" s="12">
        <v>20537000</v>
      </c>
      <c r="BR15" s="12">
        <v>231</v>
      </c>
      <c r="BS15" s="12"/>
      <c r="BT15" s="12"/>
      <c r="BU15" s="16"/>
    </row>
    <row r="16" spans="1:78">
      <c r="A16" s="7">
        <v>12</v>
      </c>
      <c r="B16" s="8" t="s">
        <v>36</v>
      </c>
      <c r="C16" s="9" t="s">
        <v>20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4" t="s">
        <v>21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5" t="s">
        <v>22</v>
      </c>
      <c r="Z16" s="12">
        <v>71</v>
      </c>
      <c r="AA16" s="12">
        <v>1</v>
      </c>
      <c r="AB16" s="12">
        <v>12</v>
      </c>
      <c r="AC16" s="12">
        <v>2</v>
      </c>
      <c r="AD16" s="12">
        <v>2</v>
      </c>
      <c r="AE16" s="12">
        <v>0</v>
      </c>
      <c r="AF16" s="12">
        <v>0</v>
      </c>
      <c r="AG16" s="12">
        <v>37</v>
      </c>
      <c r="AH16" s="12">
        <v>88</v>
      </c>
      <c r="AI16" s="12">
        <v>7350000</v>
      </c>
      <c r="AJ16" s="14" t="s">
        <v>23</v>
      </c>
      <c r="AK16" s="12">
        <v>0</v>
      </c>
      <c r="AL16" s="12">
        <v>0</v>
      </c>
      <c r="AM16" s="12">
        <v>0</v>
      </c>
      <c r="AN16" s="12">
        <v>0</v>
      </c>
      <c r="AO16" s="12">
        <v>0</v>
      </c>
      <c r="AP16" s="12">
        <v>0</v>
      </c>
      <c r="AQ16" s="12">
        <v>0</v>
      </c>
      <c r="AR16" s="12">
        <v>1</v>
      </c>
      <c r="AS16" s="12">
        <v>0</v>
      </c>
      <c r="AT16" s="12">
        <v>0</v>
      </c>
      <c r="AU16" s="15" t="s">
        <v>24</v>
      </c>
      <c r="AV16" s="12">
        <v>50</v>
      </c>
      <c r="AW16" s="12">
        <v>0</v>
      </c>
      <c r="AX16" s="12">
        <v>40</v>
      </c>
      <c r="AY16" s="12">
        <v>0</v>
      </c>
      <c r="AZ16" s="12">
        <v>2</v>
      </c>
      <c r="BA16" s="12">
        <v>0</v>
      </c>
      <c r="BB16" s="12">
        <v>2</v>
      </c>
      <c r="BC16" s="12">
        <v>17</v>
      </c>
      <c r="BD16" s="12">
        <v>92</v>
      </c>
      <c r="BE16" s="12">
        <v>2950000</v>
      </c>
      <c r="BF16" s="14" t="s">
        <v>25</v>
      </c>
      <c r="BG16" s="12">
        <v>16</v>
      </c>
      <c r="BH16" s="12">
        <v>0</v>
      </c>
      <c r="BI16" s="12">
        <v>15</v>
      </c>
      <c r="BJ16" s="12">
        <v>0</v>
      </c>
      <c r="BK16" s="12">
        <v>1</v>
      </c>
      <c r="BL16" s="12">
        <v>0</v>
      </c>
      <c r="BM16" s="12">
        <v>2</v>
      </c>
      <c r="BN16" s="12">
        <v>14</v>
      </c>
      <c r="BO16" s="12">
        <v>32</v>
      </c>
      <c r="BP16" s="12">
        <v>3429000</v>
      </c>
      <c r="BQ16" s="12">
        <v>13729000</v>
      </c>
      <c r="BR16" s="12">
        <v>212</v>
      </c>
      <c r="BS16" s="12"/>
      <c r="BT16" s="12"/>
      <c r="BU16" s="16"/>
    </row>
    <row r="17" spans="1:78">
      <c r="A17" s="7">
        <v>13</v>
      </c>
      <c r="B17" s="8" t="s">
        <v>37</v>
      </c>
      <c r="C17" s="9" t="s">
        <v>20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4" t="s">
        <v>21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>
        <v>0</v>
      </c>
      <c r="W17" s="12">
        <v>0</v>
      </c>
      <c r="X17" s="12">
        <v>0</v>
      </c>
      <c r="Y17" s="15" t="s">
        <v>22</v>
      </c>
      <c r="Z17" s="12">
        <v>86</v>
      </c>
      <c r="AA17" s="12">
        <v>1</v>
      </c>
      <c r="AB17" s="12">
        <v>18</v>
      </c>
      <c r="AC17" s="12">
        <v>0</v>
      </c>
      <c r="AD17" s="12">
        <v>1</v>
      </c>
      <c r="AE17" s="12">
        <v>0</v>
      </c>
      <c r="AF17" s="12">
        <v>2</v>
      </c>
      <c r="AG17" s="12">
        <v>45</v>
      </c>
      <c r="AH17" s="12">
        <v>106</v>
      </c>
      <c r="AI17" s="12">
        <v>7840000</v>
      </c>
      <c r="AJ17" s="14" t="s">
        <v>23</v>
      </c>
      <c r="AK17" s="12">
        <v>75</v>
      </c>
      <c r="AL17" s="12">
        <v>5</v>
      </c>
      <c r="AM17" s="12">
        <v>15</v>
      </c>
      <c r="AN17" s="12">
        <v>0</v>
      </c>
      <c r="AO17" s="12">
        <v>1</v>
      </c>
      <c r="AP17" s="12">
        <v>0</v>
      </c>
      <c r="AQ17" s="12">
        <v>1</v>
      </c>
      <c r="AR17" s="12">
        <v>45</v>
      </c>
      <c r="AS17" s="12">
        <v>96</v>
      </c>
      <c r="AT17" s="12">
        <v>18670000</v>
      </c>
      <c r="AU17" s="15" t="s">
        <v>24</v>
      </c>
      <c r="AV17" s="12">
        <v>92</v>
      </c>
      <c r="AW17" s="12">
        <v>12</v>
      </c>
      <c r="AX17" s="12">
        <v>64</v>
      </c>
      <c r="AY17" s="12">
        <v>3</v>
      </c>
      <c r="AZ17" s="12">
        <v>7</v>
      </c>
      <c r="BA17" s="12">
        <v>0</v>
      </c>
      <c r="BB17" s="12">
        <v>2</v>
      </c>
      <c r="BC17" s="12">
        <v>25</v>
      </c>
      <c r="BD17" s="12">
        <v>178</v>
      </c>
      <c r="BE17" s="12">
        <v>9300000</v>
      </c>
      <c r="BF17" s="14" t="s">
        <v>25</v>
      </c>
      <c r="BG17" s="12">
        <v>16</v>
      </c>
      <c r="BH17" s="12">
        <v>2</v>
      </c>
      <c r="BI17" s="12">
        <v>15</v>
      </c>
      <c r="BJ17" s="12">
        <v>2</v>
      </c>
      <c r="BK17" s="12">
        <v>1</v>
      </c>
      <c r="BL17" s="12">
        <v>0</v>
      </c>
      <c r="BM17" s="12">
        <v>3</v>
      </c>
      <c r="BN17" s="12">
        <v>17</v>
      </c>
      <c r="BO17" s="12">
        <v>36</v>
      </c>
      <c r="BP17" s="12">
        <v>5207000</v>
      </c>
      <c r="BQ17" s="12">
        <v>41017000</v>
      </c>
      <c r="BR17" s="12">
        <v>416</v>
      </c>
      <c r="BS17" s="12"/>
      <c r="BT17" s="12"/>
      <c r="BU17" s="16"/>
    </row>
    <row r="18" spans="1:78">
      <c r="A18" s="7">
        <v>14</v>
      </c>
      <c r="B18" s="8" t="s">
        <v>38</v>
      </c>
      <c r="C18" s="9" t="s">
        <v>20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4" t="s">
        <v>21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0</v>
      </c>
      <c r="Y18" s="15" t="s">
        <v>22</v>
      </c>
      <c r="Z18" s="12">
        <v>70</v>
      </c>
      <c r="AA18" s="12">
        <v>1</v>
      </c>
      <c r="AB18" s="12">
        <v>31</v>
      </c>
      <c r="AC18" s="12">
        <v>1</v>
      </c>
      <c r="AD18" s="12">
        <v>1</v>
      </c>
      <c r="AE18" s="12">
        <v>0</v>
      </c>
      <c r="AF18" s="12">
        <v>2</v>
      </c>
      <c r="AG18" s="12">
        <v>40</v>
      </c>
      <c r="AH18" s="12">
        <v>104</v>
      </c>
      <c r="AI18" s="12">
        <v>10737000</v>
      </c>
      <c r="AJ18" s="14" t="s">
        <v>23</v>
      </c>
      <c r="AK18" s="12">
        <v>59</v>
      </c>
      <c r="AL18" s="12">
        <v>1</v>
      </c>
      <c r="AM18" s="12">
        <v>6</v>
      </c>
      <c r="AN18" s="12">
        <v>0</v>
      </c>
      <c r="AO18" s="12">
        <v>2</v>
      </c>
      <c r="AP18" s="12">
        <v>0</v>
      </c>
      <c r="AQ18" s="12">
        <v>1</v>
      </c>
      <c r="AR18" s="12">
        <v>33</v>
      </c>
      <c r="AS18" s="12">
        <v>68</v>
      </c>
      <c r="AT18" s="12">
        <v>15225000</v>
      </c>
      <c r="AU18" s="15" t="s">
        <v>24</v>
      </c>
      <c r="AV18" s="12">
        <v>85</v>
      </c>
      <c r="AW18" s="12">
        <v>2</v>
      </c>
      <c r="AX18" s="12">
        <v>25</v>
      </c>
      <c r="AY18" s="12">
        <v>0</v>
      </c>
      <c r="AZ18" s="12">
        <v>9</v>
      </c>
      <c r="BA18" s="12">
        <v>0</v>
      </c>
      <c r="BB18" s="12">
        <v>1</v>
      </c>
      <c r="BC18" s="12">
        <v>16</v>
      </c>
      <c r="BD18" s="12">
        <v>121</v>
      </c>
      <c r="BE18" s="12">
        <v>5203000</v>
      </c>
      <c r="BF18" s="14" t="s">
        <v>25</v>
      </c>
      <c r="BG18" s="12">
        <v>22</v>
      </c>
      <c r="BH18" s="12">
        <v>0</v>
      </c>
      <c r="BI18" s="12">
        <v>21</v>
      </c>
      <c r="BJ18" s="12">
        <v>1</v>
      </c>
      <c r="BK18" s="12">
        <v>1</v>
      </c>
      <c r="BL18" s="12">
        <v>0</v>
      </c>
      <c r="BM18" s="12">
        <v>0</v>
      </c>
      <c r="BN18" s="12">
        <v>17</v>
      </c>
      <c r="BO18" s="12">
        <v>45</v>
      </c>
      <c r="BP18" s="12">
        <v>7148000</v>
      </c>
      <c r="BQ18" s="12">
        <v>38313000</v>
      </c>
      <c r="BR18" s="12">
        <v>338</v>
      </c>
      <c r="BS18" s="12"/>
      <c r="BT18" s="12"/>
      <c r="BU18" s="16"/>
    </row>
    <row r="19" spans="1:78">
      <c r="A19" s="7">
        <v>15</v>
      </c>
      <c r="B19" s="8" t="s">
        <v>39</v>
      </c>
      <c r="C19" s="9" t="s">
        <v>20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4" t="s">
        <v>21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  <c r="X19" s="12">
        <v>0</v>
      </c>
      <c r="Y19" s="15" t="s">
        <v>22</v>
      </c>
      <c r="Z19" s="12">
        <v>70</v>
      </c>
      <c r="AA19" s="12">
        <v>1</v>
      </c>
      <c r="AB19" s="12">
        <v>7</v>
      </c>
      <c r="AC19" s="12">
        <v>0</v>
      </c>
      <c r="AD19" s="12">
        <v>1</v>
      </c>
      <c r="AE19" s="12">
        <v>0</v>
      </c>
      <c r="AF19" s="12">
        <v>0</v>
      </c>
      <c r="AG19" s="12">
        <v>37</v>
      </c>
      <c r="AH19" s="12">
        <v>79</v>
      </c>
      <c r="AI19" s="12">
        <v>4724000</v>
      </c>
      <c r="AJ19" s="14" t="s">
        <v>23</v>
      </c>
      <c r="AK19" s="12">
        <v>0</v>
      </c>
      <c r="AL19" s="12">
        <v>0</v>
      </c>
      <c r="AM19" s="12">
        <v>0</v>
      </c>
      <c r="AN19" s="12">
        <v>0</v>
      </c>
      <c r="AO19" s="12">
        <v>0</v>
      </c>
      <c r="AP19" s="12">
        <v>0</v>
      </c>
      <c r="AQ19" s="12">
        <v>0</v>
      </c>
      <c r="AR19" s="12">
        <v>1</v>
      </c>
      <c r="AS19" s="12">
        <v>0</v>
      </c>
      <c r="AT19" s="12">
        <v>30000</v>
      </c>
      <c r="AU19" s="15" t="s">
        <v>24</v>
      </c>
      <c r="AV19" s="12">
        <v>65</v>
      </c>
      <c r="AW19" s="12">
        <v>1</v>
      </c>
      <c r="AX19" s="12">
        <v>36</v>
      </c>
      <c r="AY19" s="12">
        <v>6</v>
      </c>
      <c r="AZ19" s="12">
        <v>4</v>
      </c>
      <c r="BA19" s="12">
        <v>0</v>
      </c>
      <c r="BB19" s="12">
        <v>3</v>
      </c>
      <c r="BC19" s="12">
        <v>21</v>
      </c>
      <c r="BD19" s="12">
        <v>112</v>
      </c>
      <c r="BE19" s="12">
        <v>5707000</v>
      </c>
      <c r="BF19" s="14" t="s">
        <v>25</v>
      </c>
      <c r="BG19" s="12">
        <v>10</v>
      </c>
      <c r="BH19" s="12">
        <v>0</v>
      </c>
      <c r="BI19" s="12">
        <v>41</v>
      </c>
      <c r="BJ19" s="12">
        <v>3</v>
      </c>
      <c r="BK19" s="12">
        <v>2</v>
      </c>
      <c r="BL19" s="12">
        <v>0</v>
      </c>
      <c r="BM19" s="12">
        <v>0</v>
      </c>
      <c r="BN19" s="12">
        <v>12</v>
      </c>
      <c r="BO19" s="12">
        <v>56</v>
      </c>
      <c r="BP19" s="12">
        <v>5551000</v>
      </c>
      <c r="BQ19" s="12">
        <v>16012000</v>
      </c>
      <c r="BR19" s="12">
        <v>247</v>
      </c>
      <c r="BS19" s="12"/>
      <c r="BT19" s="12"/>
      <c r="BU19" s="16"/>
    </row>
    <row r="20" spans="1:78">
      <c r="A20" s="7">
        <v>16</v>
      </c>
      <c r="B20" s="8" t="s">
        <v>40</v>
      </c>
      <c r="C20" s="9" t="s">
        <v>20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4" t="s">
        <v>21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v>0</v>
      </c>
      <c r="Y20" s="15" t="s">
        <v>22</v>
      </c>
      <c r="Z20" s="12">
        <v>83</v>
      </c>
      <c r="AA20" s="12">
        <v>2</v>
      </c>
      <c r="AB20" s="12">
        <v>3</v>
      </c>
      <c r="AC20" s="12">
        <v>0</v>
      </c>
      <c r="AD20" s="12">
        <v>0</v>
      </c>
      <c r="AE20" s="12">
        <v>0</v>
      </c>
      <c r="AF20" s="12">
        <v>0</v>
      </c>
      <c r="AG20" s="12">
        <v>43</v>
      </c>
      <c r="AH20" s="12">
        <v>88</v>
      </c>
      <c r="AI20" s="12">
        <v>9604000</v>
      </c>
      <c r="AJ20" s="14" t="s">
        <v>23</v>
      </c>
      <c r="AK20" s="12">
        <v>66</v>
      </c>
      <c r="AL20" s="12">
        <v>9</v>
      </c>
      <c r="AM20" s="12">
        <v>10</v>
      </c>
      <c r="AN20" s="12">
        <v>0</v>
      </c>
      <c r="AO20" s="12">
        <v>0</v>
      </c>
      <c r="AP20" s="12">
        <v>0</v>
      </c>
      <c r="AQ20" s="12">
        <v>1</v>
      </c>
      <c r="AR20" s="12">
        <v>47</v>
      </c>
      <c r="AS20" s="12">
        <v>85</v>
      </c>
      <c r="AT20" s="12">
        <v>22701000</v>
      </c>
      <c r="AU20" s="15" t="s">
        <v>24</v>
      </c>
      <c r="AV20" s="12">
        <v>102</v>
      </c>
      <c r="AW20" s="12">
        <v>0</v>
      </c>
      <c r="AX20" s="12">
        <v>27</v>
      </c>
      <c r="AY20" s="12">
        <v>1</v>
      </c>
      <c r="AZ20" s="12">
        <v>8</v>
      </c>
      <c r="BA20" s="12">
        <v>0</v>
      </c>
      <c r="BB20" s="12">
        <v>0</v>
      </c>
      <c r="BC20" s="12">
        <v>25</v>
      </c>
      <c r="BD20" s="12">
        <v>138</v>
      </c>
      <c r="BE20" s="12">
        <v>5038000</v>
      </c>
      <c r="BF20" s="14" t="s">
        <v>25</v>
      </c>
      <c r="BG20" s="12">
        <v>10</v>
      </c>
      <c r="BH20" s="12">
        <v>0</v>
      </c>
      <c r="BI20" s="12">
        <v>14</v>
      </c>
      <c r="BJ20" s="12">
        <v>1</v>
      </c>
      <c r="BK20" s="12">
        <v>1</v>
      </c>
      <c r="BL20" s="12">
        <v>0</v>
      </c>
      <c r="BM20" s="12">
        <v>2</v>
      </c>
      <c r="BN20" s="12">
        <v>16</v>
      </c>
      <c r="BO20" s="12">
        <v>26</v>
      </c>
      <c r="BP20" s="12">
        <v>3518000</v>
      </c>
      <c r="BQ20" s="12">
        <v>40861000</v>
      </c>
      <c r="BR20" s="12">
        <v>337</v>
      </c>
      <c r="BS20" s="12"/>
      <c r="BT20" s="12"/>
      <c r="BU20" s="16"/>
    </row>
    <row r="21" spans="1:78">
      <c r="A21" s="7">
        <v>17</v>
      </c>
      <c r="B21" s="8" t="s">
        <v>41</v>
      </c>
      <c r="C21" s="9" t="s">
        <v>20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4" t="s">
        <v>21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v>0</v>
      </c>
      <c r="Y21" s="15" t="s">
        <v>22</v>
      </c>
      <c r="Z21" s="12">
        <v>73</v>
      </c>
      <c r="AA21" s="12">
        <v>1</v>
      </c>
      <c r="AB21" s="12">
        <v>29</v>
      </c>
      <c r="AC21" s="12">
        <v>0</v>
      </c>
      <c r="AD21" s="12">
        <v>0</v>
      </c>
      <c r="AE21" s="12">
        <v>0</v>
      </c>
      <c r="AF21" s="12">
        <v>2</v>
      </c>
      <c r="AG21" s="12">
        <v>45</v>
      </c>
      <c r="AH21" s="12">
        <v>103</v>
      </c>
      <c r="AI21" s="12">
        <v>8229000</v>
      </c>
      <c r="AJ21" s="14" t="s">
        <v>23</v>
      </c>
      <c r="AK21" s="12">
        <v>35</v>
      </c>
      <c r="AL21" s="12">
        <v>2</v>
      </c>
      <c r="AM21" s="12">
        <v>8</v>
      </c>
      <c r="AN21" s="12">
        <v>0</v>
      </c>
      <c r="AO21" s="12">
        <v>1</v>
      </c>
      <c r="AP21" s="12">
        <v>0</v>
      </c>
      <c r="AQ21" s="12">
        <v>0</v>
      </c>
      <c r="AR21" s="12">
        <v>23</v>
      </c>
      <c r="AS21" s="12">
        <v>46</v>
      </c>
      <c r="AT21" s="12">
        <v>9313000</v>
      </c>
      <c r="AU21" s="15" t="s">
        <v>24</v>
      </c>
      <c r="AV21" s="12">
        <v>113</v>
      </c>
      <c r="AW21" s="12">
        <v>1</v>
      </c>
      <c r="AX21" s="12">
        <v>20</v>
      </c>
      <c r="AY21" s="12">
        <v>0</v>
      </c>
      <c r="AZ21" s="12">
        <v>7</v>
      </c>
      <c r="BA21" s="12">
        <v>0</v>
      </c>
      <c r="BB21" s="12">
        <v>0</v>
      </c>
      <c r="BC21" s="12">
        <v>24</v>
      </c>
      <c r="BD21" s="12">
        <v>141</v>
      </c>
      <c r="BE21" s="12">
        <v>5980000</v>
      </c>
      <c r="BF21" s="14" t="s">
        <v>25</v>
      </c>
      <c r="BG21" s="12">
        <v>5</v>
      </c>
      <c r="BH21" s="12">
        <v>0</v>
      </c>
      <c r="BI21" s="12">
        <v>25</v>
      </c>
      <c r="BJ21" s="12">
        <v>0</v>
      </c>
      <c r="BK21" s="12">
        <v>9</v>
      </c>
      <c r="BL21" s="12">
        <v>0</v>
      </c>
      <c r="BM21" s="12">
        <v>0</v>
      </c>
      <c r="BN21" s="12">
        <v>12</v>
      </c>
      <c r="BO21" s="12">
        <v>39</v>
      </c>
      <c r="BP21" s="12">
        <v>2655000</v>
      </c>
      <c r="BQ21" s="12">
        <v>26177000</v>
      </c>
      <c r="BR21" s="12">
        <v>329</v>
      </c>
      <c r="BS21" s="12"/>
      <c r="BT21" s="12"/>
      <c r="BU21" s="16"/>
    </row>
    <row r="22" spans="1:78">
      <c r="A22" s="7">
        <v>18</v>
      </c>
      <c r="B22" s="8" t="s">
        <v>42</v>
      </c>
      <c r="C22" s="9" t="s">
        <v>20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4" t="s">
        <v>21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5" t="s">
        <v>22</v>
      </c>
      <c r="Z22" s="12">
        <v>87</v>
      </c>
      <c r="AA22" s="12">
        <v>9</v>
      </c>
      <c r="AB22" s="12">
        <v>21</v>
      </c>
      <c r="AC22" s="12">
        <v>1</v>
      </c>
      <c r="AD22" s="12">
        <v>0</v>
      </c>
      <c r="AE22" s="12">
        <v>0</v>
      </c>
      <c r="AF22" s="12">
        <v>1</v>
      </c>
      <c r="AG22" s="12">
        <v>35</v>
      </c>
      <c r="AH22" s="12">
        <v>118</v>
      </c>
      <c r="AI22" s="12">
        <v>9280000</v>
      </c>
      <c r="AJ22" s="14" t="s">
        <v>23</v>
      </c>
      <c r="AK22" s="12">
        <v>63</v>
      </c>
      <c r="AL22" s="12">
        <v>2</v>
      </c>
      <c r="AM22" s="12">
        <v>10</v>
      </c>
      <c r="AN22" s="12">
        <v>0</v>
      </c>
      <c r="AO22" s="12">
        <v>1</v>
      </c>
      <c r="AP22" s="12">
        <v>0</v>
      </c>
      <c r="AQ22" s="12">
        <v>0</v>
      </c>
      <c r="AR22" s="12">
        <v>32</v>
      </c>
      <c r="AS22" s="12">
        <v>76</v>
      </c>
      <c r="AT22" s="12">
        <v>18492000</v>
      </c>
      <c r="AU22" s="15" t="s">
        <v>24</v>
      </c>
      <c r="AV22" s="12">
        <v>95</v>
      </c>
      <c r="AW22" s="12">
        <v>7</v>
      </c>
      <c r="AX22" s="12">
        <v>32</v>
      </c>
      <c r="AY22" s="12">
        <v>1</v>
      </c>
      <c r="AZ22" s="12">
        <v>10</v>
      </c>
      <c r="BA22" s="12">
        <v>0</v>
      </c>
      <c r="BB22" s="12">
        <v>1</v>
      </c>
      <c r="BC22" s="12">
        <v>26</v>
      </c>
      <c r="BD22" s="12">
        <v>145</v>
      </c>
      <c r="BE22" s="12">
        <v>4442000</v>
      </c>
      <c r="BF22" s="14" t="s">
        <v>25</v>
      </c>
      <c r="BG22" s="12">
        <v>18</v>
      </c>
      <c r="BH22" s="12">
        <v>0</v>
      </c>
      <c r="BI22" s="12">
        <v>24</v>
      </c>
      <c r="BJ22" s="12">
        <v>3</v>
      </c>
      <c r="BK22" s="12">
        <v>3</v>
      </c>
      <c r="BL22" s="12">
        <v>0</v>
      </c>
      <c r="BM22" s="12">
        <v>2</v>
      </c>
      <c r="BN22" s="12">
        <v>19</v>
      </c>
      <c r="BO22" s="12">
        <v>48</v>
      </c>
      <c r="BP22" s="12">
        <v>5428000</v>
      </c>
      <c r="BQ22" s="12">
        <v>37642000</v>
      </c>
      <c r="BR22" s="12">
        <v>387</v>
      </c>
      <c r="BS22" s="12"/>
      <c r="BT22" s="12"/>
      <c r="BU22" s="16"/>
    </row>
    <row r="23" spans="1:78">
      <c r="A23" s="7">
        <v>19</v>
      </c>
      <c r="B23" s="8" t="s">
        <v>43</v>
      </c>
      <c r="C23" s="9" t="s">
        <v>20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4" t="s">
        <v>21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  <c r="X23" s="12">
        <v>0</v>
      </c>
      <c r="Y23" s="15" t="s">
        <v>22</v>
      </c>
      <c r="Z23" s="12">
        <v>76</v>
      </c>
      <c r="AA23" s="12">
        <v>3</v>
      </c>
      <c r="AB23" s="12">
        <v>15</v>
      </c>
      <c r="AC23" s="12">
        <v>0</v>
      </c>
      <c r="AD23" s="12">
        <v>2</v>
      </c>
      <c r="AE23" s="12">
        <v>0</v>
      </c>
      <c r="AF23" s="12">
        <v>1</v>
      </c>
      <c r="AG23" s="12">
        <v>39</v>
      </c>
      <c r="AH23" s="12">
        <v>96</v>
      </c>
      <c r="AI23" s="12">
        <v>9738000</v>
      </c>
      <c r="AJ23" s="14" t="s">
        <v>23</v>
      </c>
      <c r="AK23" s="12">
        <v>51</v>
      </c>
      <c r="AL23" s="12">
        <v>2</v>
      </c>
      <c r="AM23" s="12">
        <v>19</v>
      </c>
      <c r="AN23" s="12">
        <v>0</v>
      </c>
      <c r="AO23" s="12">
        <v>1</v>
      </c>
      <c r="AP23" s="12">
        <v>0</v>
      </c>
      <c r="AQ23" s="12">
        <v>0</v>
      </c>
      <c r="AR23" s="12">
        <v>35</v>
      </c>
      <c r="AS23" s="12">
        <v>73</v>
      </c>
      <c r="AT23" s="12">
        <v>15112000</v>
      </c>
      <c r="AU23" s="15" t="s">
        <v>24</v>
      </c>
      <c r="AV23" s="12">
        <v>81</v>
      </c>
      <c r="AW23" s="12">
        <v>1</v>
      </c>
      <c r="AX23" s="12">
        <v>20</v>
      </c>
      <c r="AY23" s="12">
        <v>2</v>
      </c>
      <c r="AZ23" s="12">
        <v>9</v>
      </c>
      <c r="BA23" s="12">
        <v>0</v>
      </c>
      <c r="BB23" s="12">
        <v>2</v>
      </c>
      <c r="BC23" s="12">
        <v>19</v>
      </c>
      <c r="BD23" s="12">
        <v>113</v>
      </c>
      <c r="BE23" s="12">
        <v>4787000</v>
      </c>
      <c r="BF23" s="14" t="s">
        <v>25</v>
      </c>
      <c r="BG23" s="12">
        <v>26</v>
      </c>
      <c r="BH23" s="12">
        <v>0</v>
      </c>
      <c r="BI23" s="12">
        <v>20</v>
      </c>
      <c r="BJ23" s="12">
        <v>1</v>
      </c>
      <c r="BK23" s="12">
        <v>3</v>
      </c>
      <c r="BL23" s="12">
        <v>0</v>
      </c>
      <c r="BM23" s="12">
        <v>1</v>
      </c>
      <c r="BN23" s="12">
        <v>26</v>
      </c>
      <c r="BO23" s="12">
        <v>50</v>
      </c>
      <c r="BP23" s="12">
        <v>7226000</v>
      </c>
      <c r="BQ23" s="12">
        <v>36863000</v>
      </c>
      <c r="BR23" s="12">
        <v>332</v>
      </c>
      <c r="BS23" s="12"/>
      <c r="BT23" s="12"/>
      <c r="BU23" s="16"/>
    </row>
    <row r="24" spans="1:78">
      <c r="A24" s="7">
        <v>20</v>
      </c>
      <c r="B24" s="8" t="s">
        <v>44</v>
      </c>
      <c r="C24" s="9" t="s">
        <v>20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4" t="s">
        <v>21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5" t="s">
        <v>22</v>
      </c>
      <c r="Z24" s="12">
        <v>70</v>
      </c>
      <c r="AA24" s="12">
        <v>2</v>
      </c>
      <c r="AB24" s="12">
        <v>43</v>
      </c>
      <c r="AC24" s="12">
        <v>4</v>
      </c>
      <c r="AD24" s="12">
        <v>1</v>
      </c>
      <c r="AE24" s="12">
        <v>0</v>
      </c>
      <c r="AF24" s="12">
        <v>0</v>
      </c>
      <c r="AG24" s="12">
        <v>43</v>
      </c>
      <c r="AH24" s="12">
        <v>120</v>
      </c>
      <c r="AI24" s="12">
        <v>8724000</v>
      </c>
      <c r="AJ24" s="14" t="s">
        <v>23</v>
      </c>
      <c r="AK24" s="12">
        <v>89</v>
      </c>
      <c r="AL24" s="12">
        <v>0</v>
      </c>
      <c r="AM24" s="12">
        <v>10</v>
      </c>
      <c r="AN24" s="12">
        <v>0</v>
      </c>
      <c r="AO24" s="12">
        <v>1</v>
      </c>
      <c r="AP24" s="12">
        <v>0</v>
      </c>
      <c r="AQ24" s="12">
        <v>0</v>
      </c>
      <c r="AR24" s="12">
        <v>45</v>
      </c>
      <c r="AS24" s="12">
        <v>100</v>
      </c>
      <c r="AT24" s="12">
        <v>20685000</v>
      </c>
      <c r="AU24" s="15" t="s">
        <v>24</v>
      </c>
      <c r="AV24" s="12">
        <v>100</v>
      </c>
      <c r="AW24" s="12">
        <v>0</v>
      </c>
      <c r="AX24" s="12">
        <v>34</v>
      </c>
      <c r="AY24" s="12">
        <v>2</v>
      </c>
      <c r="AZ24" s="12">
        <v>10</v>
      </c>
      <c r="BA24" s="12">
        <v>0</v>
      </c>
      <c r="BB24" s="12">
        <v>1</v>
      </c>
      <c r="BC24" s="12">
        <v>10</v>
      </c>
      <c r="BD24" s="12">
        <v>146</v>
      </c>
      <c r="BE24" s="12">
        <v>3867000</v>
      </c>
      <c r="BF24" s="14" t="s">
        <v>25</v>
      </c>
      <c r="BG24" s="12">
        <v>20</v>
      </c>
      <c r="BH24" s="12">
        <v>0</v>
      </c>
      <c r="BI24" s="12">
        <v>19</v>
      </c>
      <c r="BJ24" s="12">
        <v>5</v>
      </c>
      <c r="BK24" s="12">
        <v>4</v>
      </c>
      <c r="BL24" s="12">
        <v>0</v>
      </c>
      <c r="BM24" s="12">
        <v>1</v>
      </c>
      <c r="BN24" s="12">
        <v>32</v>
      </c>
      <c r="BO24" s="12">
        <v>48</v>
      </c>
      <c r="BP24" s="12">
        <v>8567000</v>
      </c>
      <c r="BQ24" s="12">
        <v>41843000</v>
      </c>
      <c r="BR24" s="12">
        <v>414</v>
      </c>
      <c r="BS24" s="12"/>
      <c r="BT24" s="12"/>
      <c r="BU24" s="16"/>
    </row>
    <row r="25" spans="1:78">
      <c r="A25" s="7">
        <v>21</v>
      </c>
      <c r="B25" s="8" t="s">
        <v>45</v>
      </c>
      <c r="C25" s="9" t="s">
        <v>20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4" t="s">
        <v>21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0</v>
      </c>
      <c r="Y25" s="15" t="s">
        <v>22</v>
      </c>
      <c r="Z25" s="12">
        <v>60</v>
      </c>
      <c r="AA25" s="12">
        <v>4</v>
      </c>
      <c r="AB25" s="12">
        <v>9</v>
      </c>
      <c r="AC25" s="12">
        <v>0</v>
      </c>
      <c r="AD25" s="12">
        <v>0</v>
      </c>
      <c r="AE25" s="12">
        <v>0</v>
      </c>
      <c r="AF25" s="12">
        <v>0</v>
      </c>
      <c r="AG25" s="12">
        <v>37</v>
      </c>
      <c r="AH25" s="12">
        <v>73</v>
      </c>
      <c r="AI25" s="12">
        <v>5047000</v>
      </c>
      <c r="AJ25" s="14" t="s">
        <v>23</v>
      </c>
      <c r="AK25" s="12">
        <v>0</v>
      </c>
      <c r="AL25" s="12">
        <v>0</v>
      </c>
      <c r="AM25" s="12">
        <v>0</v>
      </c>
      <c r="AN25" s="12">
        <v>0</v>
      </c>
      <c r="AO25" s="12">
        <v>0</v>
      </c>
      <c r="AP25" s="12">
        <v>0</v>
      </c>
      <c r="AQ25" s="12">
        <v>0</v>
      </c>
      <c r="AR25" s="12">
        <v>2</v>
      </c>
      <c r="AS25" s="12">
        <v>0</v>
      </c>
      <c r="AT25" s="12">
        <v>0</v>
      </c>
      <c r="AU25" s="15" t="s">
        <v>24</v>
      </c>
      <c r="AV25" s="12">
        <v>122</v>
      </c>
      <c r="AW25" s="12">
        <v>2</v>
      </c>
      <c r="AX25" s="12">
        <v>22</v>
      </c>
      <c r="AY25" s="12">
        <v>0</v>
      </c>
      <c r="AZ25" s="12">
        <v>5</v>
      </c>
      <c r="BA25" s="12">
        <v>0</v>
      </c>
      <c r="BB25" s="12">
        <v>1</v>
      </c>
      <c r="BC25" s="12">
        <v>26</v>
      </c>
      <c r="BD25" s="12">
        <v>151</v>
      </c>
      <c r="BE25" s="12">
        <v>3252250</v>
      </c>
      <c r="BF25" s="14" t="s">
        <v>25</v>
      </c>
      <c r="BG25" s="12">
        <v>27</v>
      </c>
      <c r="BH25" s="12">
        <v>0</v>
      </c>
      <c r="BI25" s="12">
        <v>14</v>
      </c>
      <c r="BJ25" s="12">
        <v>1</v>
      </c>
      <c r="BK25" s="12">
        <v>3</v>
      </c>
      <c r="BL25" s="12">
        <v>0</v>
      </c>
      <c r="BM25" s="12">
        <v>4</v>
      </c>
      <c r="BN25" s="12">
        <v>17</v>
      </c>
      <c r="BO25" s="12">
        <v>45</v>
      </c>
      <c r="BP25" s="12">
        <v>6522000</v>
      </c>
      <c r="BQ25" s="12">
        <v>14821250</v>
      </c>
      <c r="BR25" s="12">
        <v>269</v>
      </c>
      <c r="BS25" s="12"/>
      <c r="BT25" s="12"/>
      <c r="BU25" s="16"/>
    </row>
    <row r="26" spans="1:78">
      <c r="A26" s="7">
        <v>22</v>
      </c>
      <c r="B26" s="8" t="s">
        <v>46</v>
      </c>
      <c r="C26" s="9" t="s">
        <v>20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4" t="s">
        <v>21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  <c r="X26" s="12">
        <v>0</v>
      </c>
      <c r="Y26" s="15" t="s">
        <v>22</v>
      </c>
      <c r="Z26" s="12">
        <v>58</v>
      </c>
      <c r="AA26" s="12">
        <v>4</v>
      </c>
      <c r="AB26" s="12">
        <v>4</v>
      </c>
      <c r="AC26" s="12">
        <v>0</v>
      </c>
      <c r="AD26" s="12">
        <v>0</v>
      </c>
      <c r="AE26" s="12">
        <v>0</v>
      </c>
      <c r="AF26" s="12">
        <v>0</v>
      </c>
      <c r="AG26" s="12">
        <v>32</v>
      </c>
      <c r="AH26" s="12">
        <v>66</v>
      </c>
      <c r="AI26" s="12">
        <v>6522000</v>
      </c>
      <c r="AJ26" s="14" t="s">
        <v>23</v>
      </c>
      <c r="AK26" s="12">
        <v>0</v>
      </c>
      <c r="AL26" s="12">
        <v>0</v>
      </c>
      <c r="AM26" s="12">
        <v>0</v>
      </c>
      <c r="AN26" s="12">
        <v>0</v>
      </c>
      <c r="AO26" s="12">
        <v>0</v>
      </c>
      <c r="AP26" s="12">
        <v>0</v>
      </c>
      <c r="AQ26" s="12">
        <v>0</v>
      </c>
      <c r="AR26" s="12">
        <v>5</v>
      </c>
      <c r="AS26" s="12">
        <v>0</v>
      </c>
      <c r="AT26" s="12">
        <v>0</v>
      </c>
      <c r="AU26" s="15" t="s">
        <v>24</v>
      </c>
      <c r="AV26" s="12">
        <v>108</v>
      </c>
      <c r="AW26" s="12">
        <v>1</v>
      </c>
      <c r="AX26" s="12">
        <v>40</v>
      </c>
      <c r="AY26" s="12">
        <v>0</v>
      </c>
      <c r="AZ26" s="12">
        <v>11</v>
      </c>
      <c r="BA26" s="12">
        <v>0</v>
      </c>
      <c r="BB26" s="12">
        <v>0</v>
      </c>
      <c r="BC26" s="12">
        <v>13</v>
      </c>
      <c r="BD26" s="12">
        <v>160</v>
      </c>
      <c r="BE26" s="12">
        <v>5121000</v>
      </c>
      <c r="BF26" s="14" t="s">
        <v>25</v>
      </c>
      <c r="BG26" s="12">
        <v>5</v>
      </c>
      <c r="BH26" s="12">
        <v>0</v>
      </c>
      <c r="BI26" s="12">
        <v>8</v>
      </c>
      <c r="BJ26" s="12">
        <v>0</v>
      </c>
      <c r="BK26" s="12">
        <v>1</v>
      </c>
      <c r="BL26" s="12">
        <v>0</v>
      </c>
      <c r="BM26" s="12">
        <v>0</v>
      </c>
      <c r="BN26" s="12">
        <v>6</v>
      </c>
      <c r="BO26" s="12">
        <v>14</v>
      </c>
      <c r="BP26" s="12">
        <v>1740000</v>
      </c>
      <c r="BQ26" s="12">
        <v>13383000</v>
      </c>
      <c r="BR26" s="12">
        <v>240</v>
      </c>
      <c r="BS26" s="12"/>
      <c r="BT26" s="12"/>
      <c r="BU26" s="16"/>
    </row>
    <row r="27" spans="1:78">
      <c r="A27" s="7">
        <v>23</v>
      </c>
      <c r="B27" s="8" t="s">
        <v>47</v>
      </c>
      <c r="C27" s="9" t="s">
        <v>20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4" t="s">
        <v>21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  <c r="X27" s="12">
        <v>0</v>
      </c>
      <c r="Y27" s="15" t="s">
        <v>22</v>
      </c>
      <c r="Z27" s="12">
        <v>95</v>
      </c>
      <c r="AA27" s="12">
        <v>4</v>
      </c>
      <c r="AB27" s="12">
        <v>7</v>
      </c>
      <c r="AC27" s="12">
        <v>1</v>
      </c>
      <c r="AD27" s="12">
        <v>0</v>
      </c>
      <c r="AE27" s="12">
        <v>0</v>
      </c>
      <c r="AF27" s="12">
        <v>0</v>
      </c>
      <c r="AG27" s="12">
        <v>47</v>
      </c>
      <c r="AH27" s="12">
        <v>107</v>
      </c>
      <c r="AI27" s="12">
        <v>8843000</v>
      </c>
      <c r="AJ27" s="14" t="s">
        <v>23</v>
      </c>
      <c r="AK27" s="12">
        <v>80</v>
      </c>
      <c r="AL27" s="12">
        <v>2</v>
      </c>
      <c r="AM27" s="12">
        <v>12</v>
      </c>
      <c r="AN27" s="12">
        <v>1</v>
      </c>
      <c r="AO27" s="12">
        <v>0</v>
      </c>
      <c r="AP27" s="12">
        <v>0</v>
      </c>
      <c r="AQ27" s="12">
        <v>0</v>
      </c>
      <c r="AR27" s="12">
        <v>44</v>
      </c>
      <c r="AS27" s="12">
        <v>95</v>
      </c>
      <c r="AT27" s="12">
        <v>24045000</v>
      </c>
      <c r="AU27" s="15" t="s">
        <v>24</v>
      </c>
      <c r="AV27" s="12">
        <v>90</v>
      </c>
      <c r="AW27" s="12">
        <v>3</v>
      </c>
      <c r="AX27" s="12">
        <v>29</v>
      </c>
      <c r="AY27" s="12">
        <v>0</v>
      </c>
      <c r="AZ27" s="12">
        <v>8</v>
      </c>
      <c r="BA27" s="12">
        <v>0</v>
      </c>
      <c r="BB27" s="12">
        <v>3</v>
      </c>
      <c r="BC27" s="12">
        <v>15</v>
      </c>
      <c r="BD27" s="12">
        <v>130</v>
      </c>
      <c r="BE27" s="12">
        <v>4592000</v>
      </c>
      <c r="BF27" s="14" t="s">
        <v>25</v>
      </c>
      <c r="BG27" s="12">
        <v>34</v>
      </c>
      <c r="BH27" s="12">
        <v>0</v>
      </c>
      <c r="BI27" s="12">
        <v>10</v>
      </c>
      <c r="BJ27" s="12">
        <v>0</v>
      </c>
      <c r="BK27" s="12">
        <v>3</v>
      </c>
      <c r="BL27" s="12">
        <v>0</v>
      </c>
      <c r="BM27" s="12">
        <v>1</v>
      </c>
      <c r="BN27" s="12">
        <v>21</v>
      </c>
      <c r="BO27" s="12">
        <v>47</v>
      </c>
      <c r="BP27" s="12">
        <v>10455000</v>
      </c>
      <c r="BQ27" s="12">
        <v>47935000</v>
      </c>
      <c r="BR27" s="12">
        <v>379</v>
      </c>
      <c r="BS27" s="12"/>
      <c r="BT27" s="12"/>
      <c r="BU27" s="16"/>
    </row>
    <row r="28" spans="1:78">
      <c r="A28" s="7">
        <v>24</v>
      </c>
      <c r="B28" s="8" t="s">
        <v>48</v>
      </c>
      <c r="C28" s="9" t="s">
        <v>20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4" t="s">
        <v>21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  <c r="Y28" s="15" t="s">
        <v>22</v>
      </c>
      <c r="Z28" s="12">
        <v>63</v>
      </c>
      <c r="AA28" s="12">
        <v>0</v>
      </c>
      <c r="AB28" s="12">
        <v>6</v>
      </c>
      <c r="AC28" s="12">
        <v>0</v>
      </c>
      <c r="AD28" s="12">
        <v>0</v>
      </c>
      <c r="AE28" s="12">
        <v>0</v>
      </c>
      <c r="AF28" s="12">
        <v>1</v>
      </c>
      <c r="AG28" s="12">
        <v>32</v>
      </c>
      <c r="AH28" s="12">
        <v>69</v>
      </c>
      <c r="AI28" s="12">
        <v>4664000</v>
      </c>
      <c r="AJ28" s="14" t="s">
        <v>23</v>
      </c>
      <c r="AK28" s="12">
        <v>0</v>
      </c>
      <c r="AL28" s="12">
        <v>0</v>
      </c>
      <c r="AM28" s="12">
        <v>0</v>
      </c>
      <c r="AN28" s="12">
        <v>0</v>
      </c>
      <c r="AO28" s="12">
        <v>0</v>
      </c>
      <c r="AP28" s="12">
        <v>0</v>
      </c>
      <c r="AQ28" s="12">
        <v>0</v>
      </c>
      <c r="AR28" s="12">
        <v>3</v>
      </c>
      <c r="AS28" s="12">
        <v>0</v>
      </c>
      <c r="AT28" s="12">
        <v>75000</v>
      </c>
      <c r="AU28" s="15" t="s">
        <v>24</v>
      </c>
      <c r="AV28" s="12">
        <v>96</v>
      </c>
      <c r="AW28" s="12">
        <v>1</v>
      </c>
      <c r="AX28" s="12">
        <v>23</v>
      </c>
      <c r="AY28" s="12">
        <v>0</v>
      </c>
      <c r="AZ28" s="12">
        <v>7</v>
      </c>
      <c r="BA28" s="12">
        <v>0</v>
      </c>
      <c r="BB28" s="12">
        <v>0</v>
      </c>
      <c r="BC28" s="12">
        <v>16</v>
      </c>
      <c r="BD28" s="12">
        <v>127</v>
      </c>
      <c r="BE28" s="12">
        <v>3778000</v>
      </c>
      <c r="BF28" s="14" t="s">
        <v>25</v>
      </c>
      <c r="BG28" s="12">
        <v>28</v>
      </c>
      <c r="BH28" s="12">
        <v>0</v>
      </c>
      <c r="BI28" s="12">
        <v>16</v>
      </c>
      <c r="BJ28" s="12">
        <v>0</v>
      </c>
      <c r="BK28" s="12">
        <v>3</v>
      </c>
      <c r="BL28" s="12">
        <v>0</v>
      </c>
      <c r="BM28" s="12">
        <v>0</v>
      </c>
      <c r="BN28" s="12">
        <v>23</v>
      </c>
      <c r="BO28" s="12">
        <v>47</v>
      </c>
      <c r="BP28" s="12">
        <v>6395000</v>
      </c>
      <c r="BQ28" s="12">
        <v>14912000</v>
      </c>
      <c r="BR28" s="12">
        <v>243</v>
      </c>
      <c r="BS28" s="12"/>
      <c r="BT28" s="12"/>
      <c r="BU28" s="16"/>
    </row>
    <row r="29" spans="1:78">
      <c r="A29" s="7">
        <v>25</v>
      </c>
      <c r="B29" s="8" t="s">
        <v>49</v>
      </c>
      <c r="C29" s="9" t="s">
        <v>20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4" t="s">
        <v>21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  <c r="Y29" s="15" t="s">
        <v>22</v>
      </c>
      <c r="Z29" s="12">
        <v>114</v>
      </c>
      <c r="AA29" s="12">
        <v>1</v>
      </c>
      <c r="AB29" s="12">
        <v>12</v>
      </c>
      <c r="AC29" s="12">
        <v>0</v>
      </c>
      <c r="AD29" s="12">
        <v>1</v>
      </c>
      <c r="AE29" s="12">
        <v>0</v>
      </c>
      <c r="AF29" s="12">
        <v>0</v>
      </c>
      <c r="AG29" s="12">
        <v>61</v>
      </c>
      <c r="AH29" s="12">
        <v>128</v>
      </c>
      <c r="AI29" s="12">
        <v>11598000</v>
      </c>
      <c r="AJ29" s="14" t="s">
        <v>23</v>
      </c>
      <c r="AK29" s="12">
        <v>46</v>
      </c>
      <c r="AL29" s="12">
        <v>0</v>
      </c>
      <c r="AM29" s="12">
        <v>21</v>
      </c>
      <c r="AN29" s="12">
        <v>0</v>
      </c>
      <c r="AO29" s="12">
        <v>1</v>
      </c>
      <c r="AP29" s="12">
        <v>0</v>
      </c>
      <c r="AQ29" s="12">
        <v>0</v>
      </c>
      <c r="AR29" s="12">
        <v>35</v>
      </c>
      <c r="AS29" s="12">
        <v>68</v>
      </c>
      <c r="AT29" s="12">
        <v>11894000</v>
      </c>
      <c r="AU29" s="15" t="s">
        <v>24</v>
      </c>
      <c r="AV29" s="12">
        <v>66</v>
      </c>
      <c r="AW29" s="12">
        <v>0</v>
      </c>
      <c r="AX29" s="12">
        <v>22</v>
      </c>
      <c r="AY29" s="12">
        <v>0</v>
      </c>
      <c r="AZ29" s="12">
        <v>6</v>
      </c>
      <c r="BA29" s="12">
        <v>0</v>
      </c>
      <c r="BB29" s="12">
        <v>0</v>
      </c>
      <c r="BC29" s="12">
        <v>7</v>
      </c>
      <c r="BD29" s="12">
        <v>94</v>
      </c>
      <c r="BE29" s="12">
        <v>3600000</v>
      </c>
      <c r="BF29" s="14" t="s">
        <v>25</v>
      </c>
      <c r="BG29" s="12">
        <v>24</v>
      </c>
      <c r="BH29" s="12">
        <v>1</v>
      </c>
      <c r="BI29" s="12">
        <v>23</v>
      </c>
      <c r="BJ29" s="12">
        <v>2</v>
      </c>
      <c r="BK29" s="12">
        <v>2</v>
      </c>
      <c r="BL29" s="12">
        <v>0</v>
      </c>
      <c r="BM29" s="12">
        <v>1</v>
      </c>
      <c r="BN29" s="12">
        <v>31</v>
      </c>
      <c r="BO29" s="12">
        <v>52</v>
      </c>
      <c r="BP29" s="12">
        <v>7171000</v>
      </c>
      <c r="BQ29" s="12">
        <v>34263000</v>
      </c>
      <c r="BR29" s="12">
        <v>342</v>
      </c>
      <c r="BS29" s="12"/>
      <c r="BT29" s="12"/>
      <c r="BU29" s="16"/>
    </row>
    <row r="30" spans="1:78">
      <c r="A30" s="7">
        <v>26</v>
      </c>
      <c r="B30" s="8" t="s">
        <v>50</v>
      </c>
      <c r="C30" s="9" t="s">
        <v>20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4" t="s">
        <v>21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  <c r="Y30" s="15" t="s">
        <v>22</v>
      </c>
      <c r="Z30" s="12">
        <v>98</v>
      </c>
      <c r="AA30" s="12">
        <v>1</v>
      </c>
      <c r="AB30" s="12">
        <v>23</v>
      </c>
      <c r="AC30" s="12">
        <v>0</v>
      </c>
      <c r="AD30" s="12">
        <v>0</v>
      </c>
      <c r="AE30" s="12">
        <v>0</v>
      </c>
      <c r="AF30" s="12">
        <v>0</v>
      </c>
      <c r="AG30" s="12">
        <v>59</v>
      </c>
      <c r="AH30" s="12">
        <v>122</v>
      </c>
      <c r="AI30" s="12">
        <v>10033000</v>
      </c>
      <c r="AJ30" s="14" t="s">
        <v>23</v>
      </c>
      <c r="AK30" s="12">
        <v>66</v>
      </c>
      <c r="AL30" s="12">
        <v>2</v>
      </c>
      <c r="AM30" s="12">
        <v>13</v>
      </c>
      <c r="AN30" s="12">
        <v>0</v>
      </c>
      <c r="AO30" s="12">
        <v>0</v>
      </c>
      <c r="AP30" s="12">
        <v>0</v>
      </c>
      <c r="AQ30" s="12">
        <v>0</v>
      </c>
      <c r="AR30" s="12">
        <v>34</v>
      </c>
      <c r="AS30" s="12">
        <v>81</v>
      </c>
      <c r="AT30" s="12">
        <v>16176000</v>
      </c>
      <c r="AU30" s="15" t="s">
        <v>24</v>
      </c>
      <c r="AV30" s="12">
        <v>122</v>
      </c>
      <c r="AW30" s="12">
        <v>1</v>
      </c>
      <c r="AX30" s="12">
        <v>67</v>
      </c>
      <c r="AY30" s="12">
        <v>4</v>
      </c>
      <c r="AZ30" s="12">
        <v>5</v>
      </c>
      <c r="BA30" s="12">
        <v>0</v>
      </c>
      <c r="BB30" s="12">
        <v>2</v>
      </c>
      <c r="BC30" s="12">
        <v>38</v>
      </c>
      <c r="BD30" s="12">
        <v>199</v>
      </c>
      <c r="BE30" s="12">
        <v>29022000</v>
      </c>
      <c r="BF30" s="14" t="s">
        <v>25</v>
      </c>
      <c r="BG30" s="12">
        <v>17</v>
      </c>
      <c r="BH30" s="12">
        <v>0</v>
      </c>
      <c r="BI30" s="12">
        <v>24</v>
      </c>
      <c r="BJ30" s="12">
        <v>0</v>
      </c>
      <c r="BK30" s="12">
        <v>4</v>
      </c>
      <c r="BL30" s="12">
        <v>0</v>
      </c>
      <c r="BM30" s="12">
        <v>1</v>
      </c>
      <c r="BN30" s="12">
        <v>26</v>
      </c>
      <c r="BO30" s="12">
        <v>45</v>
      </c>
      <c r="BP30" s="12">
        <v>5482000</v>
      </c>
      <c r="BQ30" s="12">
        <v>60713000</v>
      </c>
      <c r="BR30" s="12">
        <v>447</v>
      </c>
      <c r="BS30" s="12"/>
      <c r="BT30" s="12"/>
      <c r="BU30" s="16"/>
    </row>
    <row r="31" spans="1:78">
      <c r="A31" s="7">
        <v>27</v>
      </c>
      <c r="B31" s="8" t="s">
        <v>51</v>
      </c>
      <c r="C31" s="9" t="s">
        <v>20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4" t="s">
        <v>21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>
        <v>0</v>
      </c>
      <c r="Y31" s="15" t="s">
        <v>22</v>
      </c>
      <c r="Z31" s="12">
        <v>0</v>
      </c>
      <c r="AA31" s="12">
        <v>0</v>
      </c>
      <c r="AB31" s="12">
        <v>0</v>
      </c>
      <c r="AC31" s="12">
        <v>0</v>
      </c>
      <c r="AD31" s="12">
        <v>0</v>
      </c>
      <c r="AE31" s="12">
        <v>0</v>
      </c>
      <c r="AF31" s="12">
        <v>0</v>
      </c>
      <c r="AG31" s="12">
        <v>0</v>
      </c>
      <c r="AH31" s="12">
        <v>0</v>
      </c>
      <c r="AI31" s="12">
        <v>0</v>
      </c>
      <c r="AJ31" s="14" t="s">
        <v>23</v>
      </c>
      <c r="AK31" s="12">
        <v>0</v>
      </c>
      <c r="AL31" s="12">
        <v>0</v>
      </c>
      <c r="AM31" s="12">
        <v>0</v>
      </c>
      <c r="AN31" s="12">
        <v>0</v>
      </c>
      <c r="AO31" s="12">
        <v>0</v>
      </c>
      <c r="AP31" s="12">
        <v>0</v>
      </c>
      <c r="AQ31" s="12">
        <v>0</v>
      </c>
      <c r="AR31" s="12">
        <v>0</v>
      </c>
      <c r="AS31" s="12">
        <v>0</v>
      </c>
      <c r="AT31" s="12">
        <v>0</v>
      </c>
      <c r="AU31" s="15" t="s">
        <v>24</v>
      </c>
      <c r="AV31" s="12">
        <v>0</v>
      </c>
      <c r="AW31" s="12">
        <v>0</v>
      </c>
      <c r="AX31" s="12">
        <v>0</v>
      </c>
      <c r="AY31" s="12">
        <v>0</v>
      </c>
      <c r="AZ31" s="12">
        <v>0</v>
      </c>
      <c r="BA31" s="12">
        <v>0</v>
      </c>
      <c r="BB31" s="12">
        <v>0</v>
      </c>
      <c r="BC31" s="12">
        <v>0</v>
      </c>
      <c r="BD31" s="12">
        <v>0</v>
      </c>
      <c r="BE31" s="12">
        <v>0</v>
      </c>
      <c r="BF31" s="14" t="s">
        <v>25</v>
      </c>
      <c r="BG31" s="12">
        <v>0</v>
      </c>
      <c r="BH31" s="12">
        <v>0</v>
      </c>
      <c r="BI31" s="12">
        <v>0</v>
      </c>
      <c r="BJ31" s="12">
        <v>0</v>
      </c>
      <c r="BK31" s="12">
        <v>0</v>
      </c>
      <c r="BL31" s="12">
        <v>0</v>
      </c>
      <c r="BM31" s="12">
        <v>0</v>
      </c>
      <c r="BN31" s="12">
        <v>0</v>
      </c>
      <c r="BO31" s="12">
        <v>0</v>
      </c>
      <c r="BP31" s="12">
        <v>0</v>
      </c>
      <c r="BQ31" s="12">
        <v>0</v>
      </c>
      <c r="BR31" s="12">
        <v>0</v>
      </c>
      <c r="BS31" s="12"/>
      <c r="BT31" s="12"/>
      <c r="BU31" s="16"/>
    </row>
    <row r="32" spans="1:78">
      <c r="A32" s="7">
        <v>28</v>
      </c>
      <c r="B32" s="8" t="s">
        <v>52</v>
      </c>
      <c r="C32" s="9" t="s">
        <v>20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4" t="s">
        <v>21</v>
      </c>
      <c r="O32" s="12">
        <v>70</v>
      </c>
      <c r="P32" s="12">
        <v>2</v>
      </c>
      <c r="Q32" s="12">
        <v>53</v>
      </c>
      <c r="R32" s="12">
        <v>2</v>
      </c>
      <c r="S32" s="12">
        <v>2</v>
      </c>
      <c r="T32" s="12">
        <v>0</v>
      </c>
      <c r="U32" s="12">
        <v>0</v>
      </c>
      <c r="V32" s="12">
        <v>31</v>
      </c>
      <c r="W32" s="12">
        <v>129</v>
      </c>
      <c r="X32" s="12">
        <v>20940000</v>
      </c>
      <c r="Y32" s="15" t="s">
        <v>22</v>
      </c>
      <c r="Z32" s="12">
        <v>92</v>
      </c>
      <c r="AA32" s="12">
        <v>3</v>
      </c>
      <c r="AB32" s="12">
        <v>16</v>
      </c>
      <c r="AC32" s="12">
        <v>0</v>
      </c>
      <c r="AD32" s="12">
        <v>0</v>
      </c>
      <c r="AE32" s="12">
        <v>0</v>
      </c>
      <c r="AF32" s="12">
        <v>1</v>
      </c>
      <c r="AG32" s="12">
        <v>42</v>
      </c>
      <c r="AH32" s="12">
        <v>111</v>
      </c>
      <c r="AI32" s="12">
        <v>8693000</v>
      </c>
      <c r="AJ32" s="14" t="s">
        <v>23</v>
      </c>
      <c r="AK32" s="12">
        <v>128</v>
      </c>
      <c r="AL32" s="12">
        <v>0</v>
      </c>
      <c r="AM32" s="12">
        <v>8</v>
      </c>
      <c r="AN32" s="12">
        <v>1</v>
      </c>
      <c r="AO32" s="12">
        <v>0</v>
      </c>
      <c r="AP32" s="12">
        <v>0</v>
      </c>
      <c r="AQ32" s="12">
        <v>0</v>
      </c>
      <c r="AR32" s="12">
        <v>58</v>
      </c>
      <c r="AS32" s="12">
        <v>137</v>
      </c>
      <c r="AT32" s="12">
        <v>28887000</v>
      </c>
      <c r="AU32" s="15" t="s">
        <v>24</v>
      </c>
      <c r="AV32" s="12">
        <v>128</v>
      </c>
      <c r="AW32" s="12">
        <v>3</v>
      </c>
      <c r="AX32" s="12">
        <v>21</v>
      </c>
      <c r="AY32" s="12">
        <v>0</v>
      </c>
      <c r="AZ32" s="12">
        <v>7</v>
      </c>
      <c r="BA32" s="12">
        <v>0</v>
      </c>
      <c r="BB32" s="12">
        <v>2</v>
      </c>
      <c r="BC32" s="12">
        <v>26</v>
      </c>
      <c r="BD32" s="12">
        <v>159</v>
      </c>
      <c r="BE32" s="12">
        <v>5566000</v>
      </c>
      <c r="BF32" s="14" t="s">
        <v>25</v>
      </c>
      <c r="BG32" s="12">
        <v>28</v>
      </c>
      <c r="BH32" s="12">
        <v>2</v>
      </c>
      <c r="BI32" s="12">
        <v>89</v>
      </c>
      <c r="BJ32" s="12">
        <v>7</v>
      </c>
      <c r="BK32" s="12">
        <v>5</v>
      </c>
      <c r="BL32" s="12">
        <v>0</v>
      </c>
      <c r="BM32" s="12">
        <v>3</v>
      </c>
      <c r="BN32" s="12">
        <v>21</v>
      </c>
      <c r="BO32" s="12">
        <v>131</v>
      </c>
      <c r="BP32" s="12">
        <v>14913000</v>
      </c>
      <c r="BQ32" s="12">
        <v>78999000</v>
      </c>
      <c r="BR32" s="12">
        <v>667</v>
      </c>
      <c r="BS32" s="12"/>
      <c r="BT32" s="12"/>
      <c r="BU32" s="16"/>
    </row>
    <row r="33" spans="1:78">
      <c r="A33" s="7">
        <v>29</v>
      </c>
      <c r="B33" s="8" t="s">
        <v>53</v>
      </c>
      <c r="C33" s="9" t="s">
        <v>20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4" t="s">
        <v>21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5" t="s">
        <v>22</v>
      </c>
      <c r="Z33" s="12">
        <v>53</v>
      </c>
      <c r="AA33" s="12">
        <v>2</v>
      </c>
      <c r="AB33" s="12">
        <v>18</v>
      </c>
      <c r="AC33" s="12">
        <v>1</v>
      </c>
      <c r="AD33" s="12">
        <v>0</v>
      </c>
      <c r="AE33" s="12">
        <v>0</v>
      </c>
      <c r="AF33" s="12">
        <v>0</v>
      </c>
      <c r="AG33" s="12">
        <v>32</v>
      </c>
      <c r="AH33" s="12">
        <v>74</v>
      </c>
      <c r="AI33" s="12">
        <v>4475000</v>
      </c>
      <c r="AJ33" s="14" t="s">
        <v>23</v>
      </c>
      <c r="AK33" s="12">
        <v>59</v>
      </c>
      <c r="AL33" s="12">
        <v>1</v>
      </c>
      <c r="AM33" s="12">
        <v>11</v>
      </c>
      <c r="AN33" s="12">
        <v>1</v>
      </c>
      <c r="AO33" s="12">
        <v>0</v>
      </c>
      <c r="AP33" s="12">
        <v>0</v>
      </c>
      <c r="AQ33" s="12">
        <v>1</v>
      </c>
      <c r="AR33" s="12">
        <v>36</v>
      </c>
      <c r="AS33" s="12">
        <v>72</v>
      </c>
      <c r="AT33" s="12">
        <v>16466000</v>
      </c>
      <c r="AU33" s="15" t="s">
        <v>24</v>
      </c>
      <c r="AV33" s="12">
        <v>88</v>
      </c>
      <c r="AW33" s="12">
        <v>2</v>
      </c>
      <c r="AX33" s="12">
        <v>32</v>
      </c>
      <c r="AY33" s="12">
        <v>0</v>
      </c>
      <c r="AZ33" s="12">
        <v>10</v>
      </c>
      <c r="BA33" s="12">
        <v>0</v>
      </c>
      <c r="BB33" s="12">
        <v>4</v>
      </c>
      <c r="BC33" s="12">
        <v>18</v>
      </c>
      <c r="BD33" s="12">
        <v>132</v>
      </c>
      <c r="BE33" s="12">
        <v>9075000</v>
      </c>
      <c r="BF33" s="14" t="s">
        <v>25</v>
      </c>
      <c r="BG33" s="12">
        <v>16</v>
      </c>
      <c r="BH33" s="12">
        <v>0</v>
      </c>
      <c r="BI33" s="12">
        <v>20</v>
      </c>
      <c r="BJ33" s="12">
        <v>1</v>
      </c>
      <c r="BK33" s="12">
        <v>1</v>
      </c>
      <c r="BL33" s="12">
        <v>0</v>
      </c>
      <c r="BM33" s="12">
        <v>0</v>
      </c>
      <c r="BN33" s="12">
        <v>15</v>
      </c>
      <c r="BO33" s="12">
        <v>38</v>
      </c>
      <c r="BP33" s="12">
        <v>3882000</v>
      </c>
      <c r="BQ33" s="12">
        <v>33898000</v>
      </c>
      <c r="BR33" s="12">
        <v>316</v>
      </c>
      <c r="BS33" s="12"/>
      <c r="BT33" s="12"/>
      <c r="BU33" s="16"/>
    </row>
    <row r="34" spans="1:78">
      <c r="A34" s="7">
        <v>30</v>
      </c>
      <c r="B34" s="8" t="s">
        <v>54</v>
      </c>
      <c r="C34" s="9" t="s">
        <v>20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4" t="s">
        <v>21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5" t="s">
        <v>22</v>
      </c>
      <c r="Z34" s="12">
        <v>78</v>
      </c>
      <c r="AA34" s="12">
        <v>3</v>
      </c>
      <c r="AB34" s="12">
        <v>15</v>
      </c>
      <c r="AC34" s="12">
        <v>1</v>
      </c>
      <c r="AD34" s="12">
        <v>0</v>
      </c>
      <c r="AE34" s="12">
        <v>0</v>
      </c>
      <c r="AF34" s="12">
        <v>0</v>
      </c>
      <c r="AG34" s="12">
        <v>43</v>
      </c>
      <c r="AH34" s="12">
        <v>97</v>
      </c>
      <c r="AI34" s="12">
        <v>9172000</v>
      </c>
      <c r="AJ34" s="14" t="s">
        <v>23</v>
      </c>
      <c r="AK34" s="12">
        <v>85</v>
      </c>
      <c r="AL34" s="12">
        <v>0</v>
      </c>
      <c r="AM34" s="12">
        <v>19</v>
      </c>
      <c r="AN34" s="12">
        <v>0</v>
      </c>
      <c r="AO34" s="12">
        <v>0</v>
      </c>
      <c r="AP34" s="12">
        <v>0</v>
      </c>
      <c r="AQ34" s="12">
        <v>2</v>
      </c>
      <c r="AR34" s="12">
        <v>47</v>
      </c>
      <c r="AS34" s="12">
        <v>104</v>
      </c>
      <c r="AT34" s="12">
        <v>21207000</v>
      </c>
      <c r="AU34" s="15" t="s">
        <v>24</v>
      </c>
      <c r="AV34" s="12">
        <v>112</v>
      </c>
      <c r="AW34" s="12">
        <v>5</v>
      </c>
      <c r="AX34" s="12">
        <v>40</v>
      </c>
      <c r="AY34" s="12">
        <v>4</v>
      </c>
      <c r="AZ34" s="12">
        <v>8</v>
      </c>
      <c r="BA34" s="12">
        <v>0</v>
      </c>
      <c r="BB34" s="12">
        <v>3</v>
      </c>
      <c r="BC34" s="12">
        <v>37</v>
      </c>
      <c r="BD34" s="12">
        <v>169</v>
      </c>
      <c r="BE34" s="12">
        <v>12228000</v>
      </c>
      <c r="BF34" s="14" t="s">
        <v>25</v>
      </c>
      <c r="BG34" s="12">
        <v>19</v>
      </c>
      <c r="BH34" s="12">
        <v>0</v>
      </c>
      <c r="BI34" s="12">
        <v>28</v>
      </c>
      <c r="BJ34" s="12">
        <v>1</v>
      </c>
      <c r="BK34" s="12">
        <v>1</v>
      </c>
      <c r="BL34" s="12">
        <v>0</v>
      </c>
      <c r="BM34" s="12">
        <v>0</v>
      </c>
      <c r="BN34" s="12">
        <v>27</v>
      </c>
      <c r="BO34" s="12">
        <v>49</v>
      </c>
      <c r="BP34" s="12">
        <v>7509000</v>
      </c>
      <c r="BQ34" s="12">
        <v>50116000</v>
      </c>
      <c r="BR34" s="12">
        <v>419</v>
      </c>
      <c r="BS34" s="12"/>
      <c r="BT34" s="12"/>
      <c r="BU34" s="16"/>
    </row>
    <row r="35" spans="1:78">
      <c r="A35" s="10" t="s">
        <v>55</v>
      </c>
      <c r="C35" s="11">
        <f>SUM(C5:C34)</f>
        <v>0</v>
      </c>
      <c r="D35" s="13">
        <f>SUM(D5:D34)</f>
        <v>0</v>
      </c>
      <c r="E35" s="13">
        <f>SUM(E5:E34)</f>
        <v>0</v>
      </c>
      <c r="F35" s="13">
        <f>SUM(F5:F34)</f>
        <v>0</v>
      </c>
      <c r="G35" s="13">
        <f>SUM(G5:G34)</f>
        <v>0</v>
      </c>
      <c r="H35" s="13">
        <f>SUM(H5:H34)</f>
        <v>0</v>
      </c>
      <c r="I35" s="13">
        <f>SUM(I5:I34)</f>
        <v>0</v>
      </c>
      <c r="J35" s="13">
        <f>SUM(J5:J34)</f>
        <v>0</v>
      </c>
      <c r="K35" s="13">
        <f>SUM(K5:K34)</f>
        <v>0</v>
      </c>
      <c r="L35" s="13">
        <f>SUM(L5:L34)</f>
        <v>0</v>
      </c>
      <c r="M35" s="13">
        <f>SUM(M5:M34)</f>
        <v>0</v>
      </c>
      <c r="N35" s="13">
        <f>SUM(N5:N34)</f>
        <v>0</v>
      </c>
      <c r="O35" s="13">
        <f>SUM(O5:O34)</f>
        <v>70</v>
      </c>
      <c r="P35" s="13">
        <f>SUM(P5:P34)</f>
        <v>2</v>
      </c>
      <c r="Q35" s="13">
        <f>SUM(Q5:Q34)</f>
        <v>53</v>
      </c>
      <c r="R35" s="13">
        <f>SUM(R5:R34)</f>
        <v>2</v>
      </c>
      <c r="S35" s="13">
        <f>SUM(S5:S34)</f>
        <v>2</v>
      </c>
      <c r="T35" s="13">
        <f>SUM(T5:T34)</f>
        <v>0</v>
      </c>
      <c r="U35" s="13">
        <f>SUM(U5:U34)</f>
        <v>0</v>
      </c>
      <c r="V35" s="13">
        <f>SUM(V5:V34)</f>
        <v>31</v>
      </c>
      <c r="W35" s="13">
        <f>SUM(W5:W34)</f>
        <v>129</v>
      </c>
      <c r="X35" s="13">
        <f>SUM(X5:X34)</f>
        <v>20940000</v>
      </c>
      <c r="Y35" s="13">
        <f>SUM(Y5:Y34)</f>
        <v>0</v>
      </c>
      <c r="Z35" s="13">
        <f>SUM(Z5:Z34)</f>
        <v>2143</v>
      </c>
      <c r="AA35" s="13">
        <f>SUM(AA5:AA34)</f>
        <v>64</v>
      </c>
      <c r="AB35" s="13">
        <f>SUM(AB5:AB34)</f>
        <v>476</v>
      </c>
      <c r="AC35" s="13">
        <f>SUM(AC5:AC34)</f>
        <v>16</v>
      </c>
      <c r="AD35" s="13">
        <f>SUM(AD5:AD34)</f>
        <v>38</v>
      </c>
      <c r="AE35" s="13">
        <f>SUM(AE5:AE34)</f>
        <v>0</v>
      </c>
      <c r="AF35" s="13">
        <f>SUM(AF5:AF34)</f>
        <v>19</v>
      </c>
      <c r="AG35" s="13">
        <f>SUM(AG5:AG34)</f>
        <v>1163</v>
      </c>
      <c r="AH35" s="13">
        <f>SUM(AH5:AH34)</f>
        <v>2737</v>
      </c>
      <c r="AI35" s="13">
        <f>SUM(AI5:AI34)</f>
        <v>234387000</v>
      </c>
      <c r="AJ35" s="13">
        <f>SUM(AJ5:AJ34)</f>
        <v>0</v>
      </c>
      <c r="AK35" s="13">
        <f>SUM(AK5:AK34)</f>
        <v>1441</v>
      </c>
      <c r="AL35" s="13">
        <f>SUM(AL5:AL34)</f>
        <v>32</v>
      </c>
      <c r="AM35" s="13">
        <f>SUM(AM5:AM34)</f>
        <v>293</v>
      </c>
      <c r="AN35" s="13">
        <f>SUM(AN5:AN34)</f>
        <v>8</v>
      </c>
      <c r="AO35" s="13">
        <f>SUM(AO5:AO34)</f>
        <v>17</v>
      </c>
      <c r="AP35" s="13">
        <f>SUM(AP5:AP34)</f>
        <v>0</v>
      </c>
      <c r="AQ35" s="13">
        <f>SUM(AQ5:AQ34)</f>
        <v>17</v>
      </c>
      <c r="AR35" s="13">
        <f>SUM(AR5:AR34)</f>
        <v>866</v>
      </c>
      <c r="AS35" s="13">
        <f>SUM(AS5:AS34)</f>
        <v>1791</v>
      </c>
      <c r="AT35" s="13">
        <f>SUM(AT5:AT34)</f>
        <v>385717001</v>
      </c>
      <c r="AU35" s="13">
        <f>SUM(AU5:AU34)</f>
        <v>0</v>
      </c>
      <c r="AV35" s="13">
        <f>SUM(AV5:AV34)</f>
        <v>2632</v>
      </c>
      <c r="AW35" s="13">
        <f>SUM(AW5:AW34)</f>
        <v>55</v>
      </c>
      <c r="AX35" s="13">
        <f>SUM(AX5:AX34)</f>
        <v>1006</v>
      </c>
      <c r="AY35" s="13">
        <f>SUM(AY5:AY34)</f>
        <v>32</v>
      </c>
      <c r="AZ35" s="13">
        <f>SUM(AZ5:AZ34)</f>
        <v>196</v>
      </c>
      <c r="BA35" s="13">
        <f>SUM(BA5:BA34)</f>
        <v>0</v>
      </c>
      <c r="BB35" s="13">
        <f>SUM(BB5:BB34)</f>
        <v>52</v>
      </c>
      <c r="BC35" s="13">
        <f>SUM(BC5:BC34)</f>
        <v>647</v>
      </c>
      <c r="BD35" s="13">
        <f>SUM(BD5:BD34)</f>
        <v>3921</v>
      </c>
      <c r="BE35" s="13">
        <f>SUM(BE5:BE34)</f>
        <v>191305250</v>
      </c>
      <c r="BF35" s="13">
        <f>SUM(BF5:BF34)</f>
        <v>0</v>
      </c>
      <c r="BG35" s="13">
        <f>SUM(BG5:BG34)</f>
        <v>499</v>
      </c>
      <c r="BH35" s="13">
        <f>SUM(BH5:BH34)</f>
        <v>10</v>
      </c>
      <c r="BI35" s="13">
        <f>SUM(BI5:BI34)</f>
        <v>675</v>
      </c>
      <c r="BJ35" s="13">
        <f>SUM(BJ5:BJ34)</f>
        <v>35</v>
      </c>
      <c r="BK35" s="13">
        <f>SUM(BK5:BK34)</f>
        <v>84</v>
      </c>
      <c r="BL35" s="13">
        <f>SUM(BL5:BL34)</f>
        <v>0</v>
      </c>
      <c r="BM35" s="13">
        <f>SUM(BM5:BM34)</f>
        <v>37</v>
      </c>
      <c r="BN35" s="13">
        <f>SUM(BN5:BN34)</f>
        <v>555</v>
      </c>
      <c r="BO35" s="13">
        <f>SUM(BO5:BO34)</f>
        <v>1303</v>
      </c>
      <c r="BP35" s="13">
        <f>SUM(BP5:BP34)</f>
        <v>166543500</v>
      </c>
      <c r="BQ35" s="13">
        <f>SUM(BQ5:BQ34)</f>
        <v>998892751</v>
      </c>
      <c r="BR35" s="13">
        <f>SUM(BR5:BR34)</f>
        <v>9881</v>
      </c>
      <c r="BS35" s="13">
        <f>SUM(BS5:BS34)</f>
        <v>0</v>
      </c>
      <c r="BT35" s="13">
        <f>SUM(BT5:BT34)</f>
        <v>0</v>
      </c>
      <c r="BU35" s="13">
        <f>SUM(BU5:BU34)</f>
        <v>0</v>
      </c>
    </row>
    <row r="38" spans="1:78">
      <c r="B38" s="10" t="s">
        <v>56</v>
      </c>
      <c r="C38" s="10" t="s">
        <v>57</v>
      </c>
      <c r="D38" s="10" t="s">
        <v>58</v>
      </c>
      <c r="E38" s="10" t="s">
        <v>59</v>
      </c>
      <c r="F38" s="10" t="s">
        <v>8</v>
      </c>
      <c r="G38" s="10" t="s">
        <v>60</v>
      </c>
      <c r="H38" s="10" t="s">
        <v>61</v>
      </c>
      <c r="I38" s="10" t="s">
        <v>62</v>
      </c>
    </row>
    <row r="39" spans="1:78">
      <c r="A39" s="10" t="s">
        <v>63</v>
      </c>
      <c r="B39" s="17">
        <v>4775</v>
      </c>
      <c r="C39" s="17">
        <v>119</v>
      </c>
      <c r="D39" s="17">
        <v>1482</v>
      </c>
      <c r="E39" s="17">
        <v>48</v>
      </c>
      <c r="F39" s="17">
        <v>234</v>
      </c>
      <c r="G39" s="17">
        <v>0</v>
      </c>
      <c r="H39" s="17">
        <v>71</v>
      </c>
      <c r="I39" s="17">
        <v>6658</v>
      </c>
    </row>
    <row r="40" spans="1:78">
      <c r="A40" s="10" t="s">
        <v>64</v>
      </c>
      <c r="B40" s="17">
        <v>2010</v>
      </c>
      <c r="C40" s="17">
        <v>44</v>
      </c>
      <c r="D40" s="17">
        <v>1021</v>
      </c>
      <c r="E40" s="17">
        <v>45</v>
      </c>
      <c r="F40" s="17">
        <v>103</v>
      </c>
      <c r="G40" s="17">
        <v>0</v>
      </c>
      <c r="H40" s="17">
        <v>54</v>
      </c>
      <c r="I40" s="17">
        <v>3223</v>
      </c>
    </row>
    <row r="41" spans="1:78">
      <c r="A41" s="10" t="s">
        <v>65</v>
      </c>
      <c r="B41" s="17">
        <v>6785</v>
      </c>
      <c r="C41" s="17">
        <v>163</v>
      </c>
      <c r="D41" s="17">
        <v>2503</v>
      </c>
      <c r="E41" s="17">
        <v>93</v>
      </c>
      <c r="F41" s="17">
        <v>337</v>
      </c>
      <c r="G41" s="17">
        <v>0</v>
      </c>
      <c r="H41" s="17">
        <v>125</v>
      </c>
      <c r="I41" s="17">
        <v>9881</v>
      </c>
    </row>
    <row r="43" spans="1:78">
      <c r="A43" s="10" t="s">
        <v>66</v>
      </c>
      <c r="B43" s="18">
        <v>27210000</v>
      </c>
    </row>
    <row r="44" spans="1:78">
      <c r="A44" s="10" t="s">
        <v>67</v>
      </c>
      <c r="B44" s="18">
        <v>151299890</v>
      </c>
    </row>
    <row r="45" spans="1:78">
      <c r="A45" s="10" t="s">
        <v>68</v>
      </c>
      <c r="B45" s="18">
        <v>1100000</v>
      </c>
    </row>
    <row r="46" spans="1:78">
      <c r="A46" s="10" t="s">
        <v>69</v>
      </c>
      <c r="B46" s="18">
        <v>152399890</v>
      </c>
    </row>
    <row r="47" spans="1:78">
      <c r="A47" s="10" t="s">
        <v>70</v>
      </c>
      <c r="B47" s="18">
        <v>5615135220</v>
      </c>
    </row>
    <row r="48" spans="1:78">
      <c r="A48" s="10" t="s">
        <v>71</v>
      </c>
      <c r="B48" s="18">
        <v>43900000</v>
      </c>
    </row>
    <row r="49" spans="1:78">
      <c r="A49" s="10" t="s">
        <v>72</v>
      </c>
      <c r="B49" s="18">
        <v>214092001</v>
      </c>
    </row>
    <row r="50" spans="1:78">
      <c r="A50" s="10" t="s">
        <v>62</v>
      </c>
      <c r="B50" s="18">
        <v>6052737111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5:C3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Net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2026-09-30T11:31:28+00:00</dcterms:created>
  <dcterms:modified xsi:type="dcterms:W3CDTF">2026-09-30T11:31:28+00:00</dcterms:modified>
  <dc:title>Untitled Spreadsheet</dc:title>
  <dc:description/>
  <dc:subject/>
  <cp:keywords/>
  <cp:category/>
</cp:coreProperties>
</file>